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09\Desktop\"/>
    </mc:Choice>
  </mc:AlternateContent>
  <xr:revisionPtr revIDLastSave="0" documentId="13_ncr:1_{3F25289A-2AE0-4751-8776-8B68A38F78B2}" xr6:coauthVersionLast="46" xr6:coauthVersionMax="46" xr10:uidLastSave="{00000000-0000-0000-0000-000000000000}"/>
  <bookViews>
    <workbookView xWindow="29205" yWindow="105" windowWidth="25755" windowHeight="15570" xr2:uid="{E509F1CA-EA02-46DD-9B98-BADF88EEEBF7}"/>
  </bookViews>
  <sheets>
    <sheet name="総括表" sheetId="3" r:id="rId1"/>
    <sheet name="記入例" sheetId="5" r:id="rId2"/>
    <sheet name="データ" sheetId="4" state="hidden" r:id="rId3"/>
  </sheets>
  <externalReferences>
    <externalReference r:id="rId4"/>
  </externalReferences>
  <definedNames>
    <definedName name="_xlnm.Print_Area" localSheetId="1">記入例!$A$1:$Z$34</definedName>
    <definedName name="_xlnm.Print_Area" localSheetId="0">総括表!$A$1:$Q$34</definedName>
    <definedName name="業者">[1]リンク!$G$2:$G$83</definedName>
    <definedName name="月">[1]リンク!$B$2:$B$14</definedName>
    <definedName name="日">[1]リンク!$C$2:$C$34</definedName>
    <definedName name="年">[1]リンク!$A$2:$A$14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3" l="1"/>
  <c r="G33" i="5"/>
  <c r="G34" i="5" s="1"/>
  <c r="H2" i="5" s="1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G33" i="3"/>
  <c r="G34" i="3"/>
  <c r="H2" i="3" s="1"/>
  <c r="I11" i="3"/>
  <c r="I10" i="3"/>
  <c r="I9" i="3"/>
  <c r="I8" i="3"/>
  <c r="I7" i="3"/>
  <c r="I6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</calcChain>
</file>

<file path=xl/sharedStrings.xml><?xml version="1.0" encoding="utf-8"?>
<sst xmlns="http://schemas.openxmlformats.org/spreadsheetml/2006/main" count="65" uniqueCount="42">
  <si>
    <t>総　括　表　 兼 　支 払 伝 票</t>
    <rPh sb="0" eb="1">
      <t>ソウ</t>
    </rPh>
    <rPh sb="2" eb="3">
      <t>カツ</t>
    </rPh>
    <rPh sb="4" eb="5">
      <t>オモテ</t>
    </rPh>
    <rPh sb="7" eb="8">
      <t>ケン</t>
    </rPh>
    <rPh sb="10" eb="11">
      <t>シ</t>
    </rPh>
    <rPh sb="12" eb="13">
      <t>フツ</t>
    </rPh>
    <rPh sb="14" eb="15">
      <t>デン</t>
    </rPh>
    <rPh sb="16" eb="17">
      <t>ヒョウ</t>
    </rPh>
    <phoneticPr fontId="5"/>
  </si>
  <si>
    <t>工    事    名</t>
    <rPh sb="0" eb="1">
      <t>コウ</t>
    </rPh>
    <rPh sb="5" eb="6">
      <t>コト</t>
    </rPh>
    <rPh sb="10" eb="11">
      <t>メイ</t>
    </rPh>
    <phoneticPr fontId="5"/>
  </si>
  <si>
    <t>契 約 金</t>
    <rPh sb="0" eb="1">
      <t>チギリ</t>
    </rPh>
    <rPh sb="2" eb="3">
      <t>ヤク</t>
    </rPh>
    <rPh sb="4" eb="5">
      <t>カネ</t>
    </rPh>
    <phoneticPr fontId="5"/>
  </si>
  <si>
    <t>前 回 迄
支 払 金</t>
    <rPh sb="0" eb="1">
      <t>マエ</t>
    </rPh>
    <rPh sb="2" eb="3">
      <t>カイ</t>
    </rPh>
    <rPh sb="4" eb="5">
      <t>マデ</t>
    </rPh>
    <rPh sb="6" eb="7">
      <t>ササ</t>
    </rPh>
    <rPh sb="8" eb="9">
      <t>バライ</t>
    </rPh>
    <rPh sb="10" eb="11">
      <t>キン</t>
    </rPh>
    <phoneticPr fontId="5"/>
  </si>
  <si>
    <t>今回支払金</t>
    <rPh sb="0" eb="2">
      <t>コンカイ</t>
    </rPh>
    <rPh sb="2" eb="4">
      <t>シハラ</t>
    </rPh>
    <rPh sb="4" eb="5">
      <t>キン</t>
    </rPh>
    <phoneticPr fontId="5"/>
  </si>
  <si>
    <t>残   金</t>
    <rPh sb="0" eb="1">
      <t>ザン</t>
    </rPh>
    <rPh sb="4" eb="5">
      <t>キン</t>
    </rPh>
    <phoneticPr fontId="5"/>
  </si>
  <si>
    <t>係 印</t>
    <rPh sb="0" eb="1">
      <t>カカ</t>
    </rPh>
    <rPh sb="2" eb="3">
      <t>イン</t>
    </rPh>
    <phoneticPr fontId="5"/>
  </si>
  <si>
    <t>摘      要</t>
    <rPh sb="0" eb="1">
      <t>テキ</t>
    </rPh>
    <rPh sb="7" eb="8">
      <t>ヨウ</t>
    </rPh>
    <phoneticPr fontId="5"/>
  </si>
  <si>
    <t>消費税</t>
    <rPh sb="0" eb="3">
      <t>ショウヒゼイ</t>
    </rPh>
    <phoneticPr fontId="10"/>
  </si>
  <si>
    <t>令和3</t>
    <rPh sb="0" eb="2">
      <t>レイワ</t>
    </rPh>
    <phoneticPr fontId="3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</si>
  <si>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</si>
  <si>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</si>
  <si>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</si>
  <si>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〆</t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</si>
  <si>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</si>
  <si>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</si>
  <si>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</si>
  <si>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令和4</t>
    <rPh sb="0" eb="2">
      <t>レイワ</t>
    </rPh>
    <phoneticPr fontId="3"/>
  </si>
  <si>
    <t>令和5</t>
    <rPh sb="0" eb="2">
      <t>レイワ</t>
    </rPh>
    <phoneticPr fontId="3"/>
  </si>
  <si>
    <t>令和6</t>
    <rPh sb="0" eb="2">
      <t>レイワ</t>
    </rPh>
    <phoneticPr fontId="3"/>
  </si>
  <si>
    <t>令和7</t>
    <rPh sb="0" eb="2">
      <t>レイワ</t>
    </rPh>
    <phoneticPr fontId="3"/>
  </si>
  <si>
    <t>令和8</t>
    <rPh sb="0" eb="2">
      <t>レイワ</t>
    </rPh>
    <phoneticPr fontId="3"/>
  </si>
  <si>
    <t>令和9</t>
    <rPh sb="0" eb="2">
      <t>レイワ</t>
    </rPh>
    <phoneticPr fontId="3"/>
  </si>
  <si>
    <t>令和10</t>
    <rPh sb="0" eb="2">
      <t>レイワ</t>
    </rPh>
    <phoneticPr fontId="3"/>
  </si>
  <si>
    <t>令和11</t>
    <rPh sb="0" eb="2">
      <t>レイワ</t>
    </rPh>
    <phoneticPr fontId="3"/>
  </si>
  <si>
    <t>令和12</t>
    <rPh sb="0" eb="2">
      <t>レイワ</t>
    </rPh>
    <phoneticPr fontId="3"/>
  </si>
  <si>
    <t>令和13</t>
    <rPh sb="0" eb="2">
      <t>レイワ</t>
    </rPh>
    <phoneticPr fontId="3"/>
  </si>
  <si>
    <t>令和14</t>
    <rPh sb="0" eb="2">
      <t>レイワ</t>
    </rPh>
    <phoneticPr fontId="3"/>
  </si>
  <si>
    <t>令和15</t>
    <rPh sb="0" eb="2">
      <t>レイワ</t>
    </rPh>
    <phoneticPr fontId="3"/>
  </si>
  <si>
    <t>●●㈱</t>
    <phoneticPr fontId="3"/>
  </si>
  <si>
    <t>御社名をご記入ください</t>
    <rPh sb="0" eb="3">
      <t>オンシャメイ</t>
    </rPh>
    <rPh sb="5" eb="7">
      <t>キニュウ</t>
    </rPh>
    <phoneticPr fontId="3"/>
  </si>
  <si>
    <t>現場の契約毎に内訳を分けてください</t>
    <rPh sb="0" eb="2">
      <t>ゲンバ</t>
    </rPh>
    <rPh sb="3" eb="5">
      <t>ケイヤク</t>
    </rPh>
    <rPh sb="5" eb="6">
      <t>ゴト</t>
    </rPh>
    <rPh sb="7" eb="9">
      <t>ウチワケ</t>
    </rPh>
    <rPh sb="10" eb="11">
      <t>ワ</t>
    </rPh>
    <phoneticPr fontId="3"/>
  </si>
  <si>
    <t>契約のない請求は、雑 としてまとめてください</t>
    <rPh sb="0" eb="2">
      <t>ケイヤク</t>
    </rPh>
    <rPh sb="5" eb="7">
      <t>セイキュウ</t>
    </rPh>
    <rPh sb="9" eb="10">
      <t>ザツ</t>
    </rPh>
    <phoneticPr fontId="3"/>
  </si>
  <si>
    <t>Ａ現場</t>
    <phoneticPr fontId="3"/>
  </si>
  <si>
    <t>Ｂ現場</t>
    <phoneticPr fontId="3"/>
  </si>
  <si>
    <t>Ｃ現場</t>
    <phoneticPr fontId="3"/>
  </si>
  <si>
    <t>区分</t>
    <phoneticPr fontId="3"/>
  </si>
  <si>
    <t>御社名</t>
    <phoneticPr fontId="3"/>
  </si>
  <si>
    <t>計</t>
    <phoneticPr fontId="3"/>
  </si>
  <si>
    <t>契約済みの請求は、契約金・前回迄支払金・残金を入力して下さい</t>
    <rPh sb="0" eb="2">
      <t>ケイヤク</t>
    </rPh>
    <rPh sb="2" eb="3">
      <t>ズ</t>
    </rPh>
    <rPh sb="5" eb="7">
      <t>セイキュウ</t>
    </rPh>
    <rPh sb="9" eb="12">
      <t>ケイヤクキン</t>
    </rPh>
    <rPh sb="20" eb="22">
      <t>ザンキン</t>
    </rPh>
    <rPh sb="23" eb="25">
      <t>ニュウリョク</t>
    </rPh>
    <rPh sb="27" eb="28">
      <t>クダ</t>
    </rPh>
    <phoneticPr fontId="3"/>
  </si>
  <si>
    <t>請求金額</t>
    <phoneticPr fontId="3"/>
  </si>
  <si>
    <t>記入例</t>
    <rPh sb="0" eb="3">
      <t>キニュウレイ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</si>
</sst>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&quot;¥&quot;#,###\-"/>
  </numFmts>
  <fonts count="17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ＭＳ 明朝"/>
      <family val="2"/>
      <charset val="128"/>
    </font>
    <font>
      <sz val="10.5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8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6"/>
      <name val="游ゴシック"/>
      <family val="3"/>
      <charset val="128"/>
      <scheme val="minor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1"/>
      <name val="ＭＳ 明朝"/>
      <family val="1"/>
      <charset val="128"/>
    </font>
    <font>
      <b/>
      <sz val="10.5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b/>
      <sz val="14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 shrinkToFit="1"/>
    </xf>
    <xf numFmtId="0" fontId="9" fillId="0" borderId="9" xfId="1" applyFont="1" applyBorder="1" applyAlignment="1">
      <alignment horizontal="center" vertical="center" shrinkToFit="1"/>
    </xf>
    <xf numFmtId="0" fontId="2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shrinkToFit="1"/>
    </xf>
    <xf numFmtId="0" fontId="9" fillId="0" borderId="5" xfId="1" applyFont="1" applyBorder="1" applyAlignment="1">
      <alignment horizontal="center" vertical="center" shrinkToFit="1"/>
    </xf>
    <xf numFmtId="0" fontId="9" fillId="0" borderId="9" xfId="1" applyFont="1" applyBorder="1" applyAlignment="1">
      <alignment horizontal="center" vertical="center" shrinkToFit="1"/>
    </xf>
    <xf numFmtId="0" fontId="9" fillId="0" borderId="8" xfId="1" applyFont="1" applyBorder="1" applyAlignment="1">
      <alignment horizontal="center" vertical="center" shrinkToFit="1"/>
    </xf>
    <xf numFmtId="0" fontId="13" fillId="0" borderId="0" xfId="1" applyFont="1" applyAlignment="1">
      <alignment horizontal="left" vertical="center"/>
    </xf>
    <xf numFmtId="0" fontId="14" fillId="0" borderId="0" xfId="1" applyFont="1" applyAlignment="1">
      <alignment horizontal="left" vertical="center"/>
    </xf>
    <xf numFmtId="0" fontId="9" fillId="0" borderId="9" xfId="1" applyFont="1" applyBorder="1" applyAlignment="1">
      <alignment horizontal="center" vertical="center" shrinkToFit="1"/>
    </xf>
    <xf numFmtId="0" fontId="9" fillId="0" borderId="6" xfId="1" applyFont="1" applyBorder="1" applyAlignment="1">
      <alignment horizontal="center" vertical="center" shrinkToFit="1"/>
    </xf>
    <xf numFmtId="0" fontId="2" fillId="0" borderId="0" xfId="1" applyFont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38" fontId="9" fillId="0" borderId="6" xfId="3" applyFont="1" applyBorder="1" applyAlignment="1">
      <alignment horizontal="right" shrinkToFit="1"/>
    </xf>
    <xf numFmtId="38" fontId="9" fillId="0" borderId="9" xfId="3" applyFont="1" applyBorder="1" applyAlignment="1">
      <alignment horizontal="right" shrinkToFit="1"/>
    </xf>
    <xf numFmtId="0" fontId="9" fillId="0" borderId="16" xfId="1" applyFont="1" applyBorder="1" applyAlignment="1">
      <alignment horizontal="left" shrinkToFit="1"/>
    </xf>
    <xf numFmtId="0" fontId="2" fillId="0" borderId="0" xfId="1" applyFont="1" applyBorder="1" applyAlignment="1">
      <alignment horizontal="center" vertical="center" shrinkToFit="1"/>
    </xf>
    <xf numFmtId="0" fontId="2" fillId="0" borderId="0" xfId="1" applyFont="1" applyAlignment="1">
      <alignment vertical="center" shrinkToFit="1"/>
    </xf>
    <xf numFmtId="0" fontId="2" fillId="0" borderId="0" xfId="1" applyFont="1">
      <alignment vertical="center"/>
    </xf>
    <xf numFmtId="0" fontId="7" fillId="0" borderId="11" xfId="1" applyFont="1" applyBorder="1" applyAlignment="1">
      <alignment horizontal="center" vertical="center" shrinkToFit="1"/>
    </xf>
    <xf numFmtId="0" fontId="7" fillId="0" borderId="12" xfId="1" applyFont="1" applyBorder="1" applyAlignment="1">
      <alignment horizontal="center" vertical="center" shrinkToFit="1"/>
    </xf>
    <xf numFmtId="0" fontId="4" fillId="0" borderId="1" xfId="1" applyFont="1" applyBorder="1" applyAlignment="1">
      <alignment horizontal="center"/>
    </xf>
    <xf numFmtId="0" fontId="16" fillId="0" borderId="0" xfId="1" applyFont="1" applyAlignment="1">
      <alignment horizontal="center"/>
    </xf>
    <xf numFmtId="0" fontId="2" fillId="0" borderId="0" xfId="1" applyFont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11" fillId="0" borderId="16" xfId="1" applyFont="1" applyBorder="1" applyAlignment="1">
      <alignment horizontal="left" shrinkToFit="1"/>
    </xf>
    <xf numFmtId="176" fontId="12" fillId="0" borderId="16" xfId="1" applyNumberFormat="1" applyFont="1" applyBorder="1" applyAlignment="1">
      <alignment horizontal="left" shrinkToFit="1"/>
    </xf>
    <xf numFmtId="0" fontId="6" fillId="0" borderId="16" xfId="1" applyFont="1" applyBorder="1" applyAlignment="1">
      <alignment horizontal="center" shrinkToFit="1"/>
    </xf>
    <xf numFmtId="0" fontId="9" fillId="0" borderId="6" xfId="1" applyFont="1" applyBorder="1" applyAlignment="1">
      <alignment horizontal="center" vertical="center" shrinkToFit="1"/>
    </xf>
    <xf numFmtId="0" fontId="9" fillId="0" borderId="7" xfId="1" applyFont="1" applyBorder="1" applyAlignment="1">
      <alignment horizontal="center" vertical="center" shrinkToFit="1"/>
    </xf>
    <xf numFmtId="0" fontId="7" fillId="0" borderId="6" xfId="1" applyFont="1" applyBorder="1" applyAlignment="1">
      <alignment horizontal="left" vertical="center" shrinkToFit="1"/>
    </xf>
    <xf numFmtId="38" fontId="7" fillId="0" borderId="6" xfId="3" applyFont="1" applyBorder="1" applyAlignment="1">
      <alignment horizontal="right" shrinkToFit="1"/>
    </xf>
    <xf numFmtId="20" fontId="9" fillId="0" borderId="6" xfId="1" applyNumberFormat="1" applyFont="1" applyBorder="1" applyAlignment="1">
      <alignment horizontal="center" vertical="center" shrinkToFit="1"/>
    </xf>
    <xf numFmtId="20" fontId="9" fillId="0" borderId="7" xfId="1" applyNumberFormat="1" applyFont="1" applyBorder="1" applyAlignment="1">
      <alignment horizontal="center" vertical="center" shrinkToFit="1"/>
    </xf>
    <xf numFmtId="0" fontId="9" fillId="0" borderId="9" xfId="1" applyFont="1" applyBorder="1" applyAlignment="1">
      <alignment horizontal="center" vertical="center" shrinkToFit="1"/>
    </xf>
    <xf numFmtId="0" fontId="9" fillId="0" borderId="10" xfId="1" applyFont="1" applyBorder="1" applyAlignment="1">
      <alignment horizontal="center" vertical="center" shrinkToFit="1"/>
    </xf>
    <xf numFmtId="5" fontId="7" fillId="0" borderId="12" xfId="2" applyNumberFormat="1" applyFont="1" applyBorder="1" applyAlignment="1">
      <alignment horizontal="right"/>
    </xf>
    <xf numFmtId="5" fontId="7" fillId="0" borderId="13" xfId="2" applyNumberFormat="1" applyFont="1" applyBorder="1" applyAlignment="1">
      <alignment horizontal="right"/>
    </xf>
    <xf numFmtId="0" fontId="2" fillId="0" borderId="14" xfId="1" applyFont="1" applyBorder="1" applyAlignment="1">
      <alignment horizontal="center" vertical="center" shrinkToFit="1"/>
    </xf>
    <xf numFmtId="0" fontId="2" fillId="0" borderId="15" xfId="1" applyFont="1" applyBorder="1" applyAlignment="1">
      <alignment horizontal="center" vertical="center" shrinkToFit="1"/>
    </xf>
    <xf numFmtId="0" fontId="7" fillId="0" borderId="9" xfId="1" applyFont="1" applyBorder="1" applyAlignment="1">
      <alignment horizontal="distributed" vertical="center" indent="1" shrinkToFit="1"/>
    </xf>
    <xf numFmtId="38" fontId="7" fillId="0" borderId="9" xfId="3" applyFont="1" applyBorder="1" applyAlignment="1">
      <alignment horizontal="right" shrinkToFit="1"/>
    </xf>
  </cellXfs>
  <cellStyles count="4">
    <cellStyle name="桁区切り" xfId="3" builtinId="6"/>
    <cellStyle name="桁区切り 2" xfId="2" xr:uid="{52AA30E3-5E1F-4269-8179-A3119E8686E1}"/>
    <cellStyle name="標準" xfId="0" builtinId="0"/>
    <cellStyle name="標準 2" xfId="1" xr:uid="{F2146E29-1A9E-45A3-AA5A-82F5A1DB3DEC}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314326</xdr:colOff>
      <xdr:row>0</xdr:row>
      <xdr:rowOff>266700</xdr:rowOff>
    </xdr:from>
    <xdr:to>
      <xdr:col>17</xdr:col>
      <xdr:colOff>647700</xdr:colOff>
      <xdr:row>1</xdr:row>
      <xdr:rowOff>285750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09100645-2B3E-4810-9DFC-26DEC53F941B}"/>
            </a:ext>
          </a:extLst>
        </xdr:cNvPr>
        <xdr:cNvCxnSpPr/>
      </xdr:nvCxnSpPr>
      <xdr:spPr>
        <a:xfrm flipH="1">
          <a:off x="2371726" y="266700"/>
          <a:ext cx="5934074" cy="485775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400051</xdr:colOff>
      <xdr:row>4</xdr:row>
      <xdr:rowOff>52391</xdr:rowOff>
    </xdr:from>
    <xdr:to>
      <xdr:col>3</xdr:col>
      <xdr:colOff>1062039</xdr:colOff>
      <xdr:row>4</xdr:row>
      <xdr:rowOff>280990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651683C2-DD3A-42A8-AA6A-67C9D7635AAB}"/>
            </a:ext>
          </a:extLst>
        </xdr:cNvPr>
        <xdr:cNvSpPr/>
      </xdr:nvSpPr>
      <xdr:spPr>
        <a:xfrm>
          <a:off x="1238251" y="1338266"/>
          <a:ext cx="661988" cy="228599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契約分</a:t>
          </a:r>
        </a:p>
      </xdr:txBody>
    </xdr:sp>
    <xdr:clientData/>
  </xdr:twoCellAnchor>
  <xdr:twoCellAnchor>
    <xdr:from>
      <xdr:col>3</xdr:col>
      <xdr:colOff>400051</xdr:colOff>
      <xdr:row>5</xdr:row>
      <xdr:rowOff>52391</xdr:rowOff>
    </xdr:from>
    <xdr:to>
      <xdr:col>3</xdr:col>
      <xdr:colOff>1062039</xdr:colOff>
      <xdr:row>5</xdr:row>
      <xdr:rowOff>280990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5851929F-5DA2-4F4B-BE8D-8F4FEBE8E02F}"/>
            </a:ext>
          </a:extLst>
        </xdr:cNvPr>
        <xdr:cNvSpPr/>
      </xdr:nvSpPr>
      <xdr:spPr>
        <a:xfrm>
          <a:off x="1238251" y="1671641"/>
          <a:ext cx="661988" cy="228599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契約分</a:t>
          </a:r>
        </a:p>
      </xdr:txBody>
    </xdr:sp>
    <xdr:clientData/>
  </xdr:twoCellAnchor>
  <xdr:twoCellAnchor>
    <xdr:from>
      <xdr:col>3</xdr:col>
      <xdr:colOff>400051</xdr:colOff>
      <xdr:row>6</xdr:row>
      <xdr:rowOff>52391</xdr:rowOff>
    </xdr:from>
    <xdr:to>
      <xdr:col>3</xdr:col>
      <xdr:colOff>1062039</xdr:colOff>
      <xdr:row>6</xdr:row>
      <xdr:rowOff>280990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5E8103B8-FF06-4058-9D32-C30E34692CCD}"/>
            </a:ext>
          </a:extLst>
        </xdr:cNvPr>
        <xdr:cNvSpPr/>
      </xdr:nvSpPr>
      <xdr:spPr>
        <a:xfrm>
          <a:off x="1238251" y="2005016"/>
          <a:ext cx="661988" cy="228599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契約分</a:t>
          </a:r>
        </a:p>
      </xdr:txBody>
    </xdr:sp>
    <xdr:clientData/>
  </xdr:twoCellAnchor>
  <xdr:twoCellAnchor>
    <xdr:from>
      <xdr:col>3</xdr:col>
      <xdr:colOff>400051</xdr:colOff>
      <xdr:row>8</xdr:row>
      <xdr:rowOff>52391</xdr:rowOff>
    </xdr:from>
    <xdr:to>
      <xdr:col>3</xdr:col>
      <xdr:colOff>1062039</xdr:colOff>
      <xdr:row>8</xdr:row>
      <xdr:rowOff>280990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5A28C4C9-8C42-4E25-997E-280E965C9568}"/>
            </a:ext>
          </a:extLst>
        </xdr:cNvPr>
        <xdr:cNvSpPr/>
      </xdr:nvSpPr>
      <xdr:spPr>
        <a:xfrm>
          <a:off x="1238251" y="2671766"/>
          <a:ext cx="661988" cy="228599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契約分</a:t>
          </a:r>
        </a:p>
      </xdr:txBody>
    </xdr:sp>
    <xdr:clientData/>
  </xdr:twoCellAnchor>
  <xdr:twoCellAnchor>
    <xdr:from>
      <xdr:col>3</xdr:col>
      <xdr:colOff>400051</xdr:colOff>
      <xdr:row>9</xdr:row>
      <xdr:rowOff>52391</xdr:rowOff>
    </xdr:from>
    <xdr:to>
      <xdr:col>3</xdr:col>
      <xdr:colOff>1062039</xdr:colOff>
      <xdr:row>9</xdr:row>
      <xdr:rowOff>280990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D5D6EBF0-82FE-44CF-ADD6-AF77D9047ADB}"/>
            </a:ext>
          </a:extLst>
        </xdr:cNvPr>
        <xdr:cNvSpPr/>
      </xdr:nvSpPr>
      <xdr:spPr>
        <a:xfrm>
          <a:off x="1238251" y="3005141"/>
          <a:ext cx="661988" cy="228599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契約分</a:t>
          </a:r>
        </a:p>
      </xdr:txBody>
    </xdr:sp>
    <xdr:clientData/>
  </xdr:twoCellAnchor>
  <xdr:twoCellAnchor>
    <xdr:from>
      <xdr:col>3</xdr:col>
      <xdr:colOff>400051</xdr:colOff>
      <xdr:row>7</xdr:row>
      <xdr:rowOff>52391</xdr:rowOff>
    </xdr:from>
    <xdr:to>
      <xdr:col>3</xdr:col>
      <xdr:colOff>1062039</xdr:colOff>
      <xdr:row>7</xdr:row>
      <xdr:rowOff>280990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CAEF90B8-2CB8-4FB9-BAED-66A2ECCE7B8A}"/>
            </a:ext>
          </a:extLst>
        </xdr:cNvPr>
        <xdr:cNvSpPr/>
      </xdr:nvSpPr>
      <xdr:spPr>
        <a:xfrm>
          <a:off x="1238251" y="2338391"/>
          <a:ext cx="661988" cy="228599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雑</a:t>
          </a:r>
        </a:p>
      </xdr:txBody>
    </xdr:sp>
    <xdr:clientData/>
  </xdr:twoCellAnchor>
  <xdr:twoCellAnchor>
    <xdr:from>
      <xdr:col>3</xdr:col>
      <xdr:colOff>400051</xdr:colOff>
      <xdr:row>10</xdr:row>
      <xdr:rowOff>52391</xdr:rowOff>
    </xdr:from>
    <xdr:to>
      <xdr:col>3</xdr:col>
      <xdr:colOff>1062039</xdr:colOff>
      <xdr:row>10</xdr:row>
      <xdr:rowOff>280990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F51F00A5-217B-441C-AAA6-60FC0CB8C3A1}"/>
            </a:ext>
          </a:extLst>
        </xdr:cNvPr>
        <xdr:cNvSpPr/>
      </xdr:nvSpPr>
      <xdr:spPr>
        <a:xfrm>
          <a:off x="1238251" y="3338516"/>
          <a:ext cx="661988" cy="228599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雑</a:t>
          </a:r>
        </a:p>
      </xdr:txBody>
    </xdr:sp>
    <xdr:clientData/>
  </xdr:twoCellAnchor>
  <xdr:twoCellAnchor>
    <xdr:from>
      <xdr:col>2</xdr:col>
      <xdr:colOff>0</xdr:colOff>
      <xdr:row>4</xdr:row>
      <xdr:rowOff>1</xdr:rowOff>
    </xdr:from>
    <xdr:to>
      <xdr:col>9</xdr:col>
      <xdr:colOff>0</xdr:colOff>
      <xdr:row>8</xdr:row>
      <xdr:rowOff>1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756D2D4E-3E01-4402-ABA4-50D262F570AB}"/>
            </a:ext>
          </a:extLst>
        </xdr:cNvPr>
        <xdr:cNvSpPr/>
      </xdr:nvSpPr>
      <xdr:spPr>
        <a:xfrm>
          <a:off x="428625" y="1285876"/>
          <a:ext cx="4905375" cy="1333500"/>
        </a:xfrm>
        <a:prstGeom prst="rect">
          <a:avLst/>
        </a:prstGeom>
        <a:noFill/>
        <a:ln w="2857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DA6718E6-D5B5-4C3F-9E2E-6CE38BC7542C}"/>
            </a:ext>
          </a:extLst>
        </xdr:cNvPr>
        <xdr:cNvSpPr/>
      </xdr:nvSpPr>
      <xdr:spPr>
        <a:xfrm>
          <a:off x="428625" y="2619375"/>
          <a:ext cx="4905375" cy="333375"/>
        </a:xfrm>
        <a:prstGeom prst="rect">
          <a:avLst/>
        </a:prstGeom>
        <a:noFill/>
        <a:ln w="2857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9</xdr:col>
      <xdr:colOff>0</xdr:colOff>
      <xdr:row>11</xdr:row>
      <xdr:rowOff>0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8B098101-7D04-4951-AE27-5DF7927D2CA7}"/>
            </a:ext>
          </a:extLst>
        </xdr:cNvPr>
        <xdr:cNvSpPr/>
      </xdr:nvSpPr>
      <xdr:spPr>
        <a:xfrm>
          <a:off x="428625" y="2952750"/>
          <a:ext cx="4905375" cy="666750"/>
        </a:xfrm>
        <a:prstGeom prst="rect">
          <a:avLst/>
        </a:prstGeom>
        <a:noFill/>
        <a:ln w="2857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9526</xdr:colOff>
      <xdr:row>5</xdr:row>
      <xdr:rowOff>180975</xdr:rowOff>
    </xdr:from>
    <xdr:to>
      <xdr:col>17</xdr:col>
      <xdr:colOff>666750</xdr:colOff>
      <xdr:row>6</xdr:row>
      <xdr:rowOff>123825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3851508E-C496-4983-9A83-B0CC53C06C82}"/>
            </a:ext>
          </a:extLst>
        </xdr:cNvPr>
        <xdr:cNvCxnSpPr/>
      </xdr:nvCxnSpPr>
      <xdr:spPr>
        <a:xfrm flipH="1">
          <a:off x="5343526" y="1800225"/>
          <a:ext cx="2981324" cy="276225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647701</xdr:colOff>
      <xdr:row>0</xdr:row>
      <xdr:rowOff>66675</xdr:rowOff>
    </xdr:from>
    <xdr:to>
      <xdr:col>20</xdr:col>
      <xdr:colOff>647701</xdr:colOff>
      <xdr:row>0</xdr:row>
      <xdr:rowOff>390525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FF53AAE6-44D8-4A89-9D88-5CD366D093C2}"/>
            </a:ext>
          </a:extLst>
        </xdr:cNvPr>
        <xdr:cNvSpPr/>
      </xdr:nvSpPr>
      <xdr:spPr>
        <a:xfrm>
          <a:off x="8305801" y="66675"/>
          <a:ext cx="2057400" cy="323850"/>
        </a:xfrm>
        <a:prstGeom prst="rect">
          <a:avLst/>
        </a:prstGeom>
        <a:noFill/>
        <a:ln w="2857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647700</xdr:colOff>
      <xdr:row>4</xdr:row>
      <xdr:rowOff>9525</xdr:rowOff>
    </xdr:from>
    <xdr:to>
      <xdr:col>25</xdr:col>
      <xdr:colOff>381000</xdr:colOff>
      <xdr:row>7</xdr:row>
      <xdr:rowOff>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A06D412E-E042-4FB3-BA40-795F1C4F06E7}"/>
            </a:ext>
          </a:extLst>
        </xdr:cNvPr>
        <xdr:cNvSpPr/>
      </xdr:nvSpPr>
      <xdr:spPr>
        <a:xfrm>
          <a:off x="8310033" y="1300692"/>
          <a:ext cx="5236634" cy="1006475"/>
        </a:xfrm>
        <a:prstGeom prst="rect">
          <a:avLst/>
        </a:prstGeom>
        <a:noFill/>
        <a:ln w="2857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25-pc/Desktop/&#25903;&#25173;&#20253;&#31080;%20-%2010&#652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支払伝票 "/>
      <sheetName val="支払い伝票前"/>
      <sheetName val="出金伝票"/>
      <sheetName val="リンク"/>
    </sheetNames>
    <sheetDataSet>
      <sheetData sheetId="0"/>
      <sheetData sheetId="1"/>
      <sheetData sheetId="2"/>
      <sheetData sheetId="3">
        <row r="3">
          <cell r="A3">
            <v>2019</v>
          </cell>
          <cell r="B3">
            <v>1</v>
          </cell>
          <cell r="C3">
            <v>1</v>
          </cell>
          <cell r="G3" t="str">
            <v>【ア】</v>
          </cell>
        </row>
        <row r="4">
          <cell r="A4">
            <v>2020</v>
          </cell>
          <cell r="B4">
            <v>2</v>
          </cell>
          <cell r="C4">
            <v>2</v>
          </cell>
          <cell r="G4" t="str">
            <v>アスク・サンシン・エンジニアリング㈱</v>
          </cell>
        </row>
        <row r="5">
          <cell r="A5">
            <v>2021</v>
          </cell>
          <cell r="B5">
            <v>3</v>
          </cell>
          <cell r="C5">
            <v>3</v>
          </cell>
          <cell r="G5" t="str">
            <v>アルインコ㈱</v>
          </cell>
        </row>
        <row r="6">
          <cell r="A6">
            <v>2022</v>
          </cell>
          <cell r="B6">
            <v>4</v>
          </cell>
          <cell r="C6">
            <v>4</v>
          </cell>
          <cell r="G6" t="str">
            <v>㈱石川工業所</v>
          </cell>
        </row>
        <row r="7">
          <cell r="A7">
            <v>2023</v>
          </cell>
          <cell r="B7">
            <v>5</v>
          </cell>
          <cell r="C7">
            <v>5</v>
          </cell>
          <cell r="G7" t="str">
            <v>石山テクノ建設㈱</v>
          </cell>
        </row>
        <row r="8">
          <cell r="A8">
            <v>2024</v>
          </cell>
          <cell r="B8">
            <v>6</v>
          </cell>
          <cell r="C8">
            <v>6</v>
          </cell>
          <cell r="G8" t="str">
            <v>上原硝子㈱</v>
          </cell>
        </row>
        <row r="9">
          <cell r="A9">
            <v>2025</v>
          </cell>
          <cell r="B9">
            <v>7</v>
          </cell>
          <cell r="C9">
            <v>7</v>
          </cell>
          <cell r="G9" t="str">
            <v>上原成商事㈱</v>
          </cell>
        </row>
        <row r="10">
          <cell r="A10">
            <v>2026</v>
          </cell>
          <cell r="B10">
            <v>8</v>
          </cell>
          <cell r="C10">
            <v>8</v>
          </cell>
          <cell r="G10" t="str">
            <v>㈱エービーシー商会</v>
          </cell>
        </row>
        <row r="11">
          <cell r="A11">
            <v>2027</v>
          </cell>
          <cell r="B11">
            <v>9</v>
          </cell>
          <cell r="C11">
            <v>9</v>
          </cell>
          <cell r="G11" t="str">
            <v>大林道路㈱</v>
          </cell>
        </row>
        <row r="12">
          <cell r="A12">
            <v>2028</v>
          </cell>
          <cell r="B12">
            <v>10</v>
          </cell>
          <cell r="C12">
            <v>10</v>
          </cell>
        </row>
        <row r="13">
          <cell r="A13">
            <v>2029</v>
          </cell>
          <cell r="B13">
            <v>11</v>
          </cell>
          <cell r="C13">
            <v>11</v>
          </cell>
          <cell r="G13" t="str">
            <v>【カ】</v>
          </cell>
        </row>
        <row r="14">
          <cell r="A14">
            <v>2030</v>
          </cell>
          <cell r="B14">
            <v>12</v>
          </cell>
          <cell r="C14">
            <v>12</v>
          </cell>
          <cell r="G14" t="str">
            <v>㈱カナザワ技建</v>
          </cell>
        </row>
        <row r="15">
          <cell r="C15">
            <v>13</v>
          </cell>
          <cell r="G15" t="str">
            <v>かね嘉金網工業㈱</v>
          </cell>
        </row>
        <row r="16">
          <cell r="C16">
            <v>14</v>
          </cell>
          <cell r="G16" t="str">
            <v>㈱河本組</v>
          </cell>
        </row>
        <row r="17">
          <cell r="C17">
            <v>15</v>
          </cell>
          <cell r="G17" t="str">
            <v>元旦ビューティー工業㈱</v>
          </cell>
        </row>
        <row r="18">
          <cell r="C18">
            <v>16</v>
          </cell>
          <cell r="G18" t="str">
            <v>㈱京都造園</v>
          </cell>
        </row>
        <row r="19">
          <cell r="C19">
            <v>17</v>
          </cell>
          <cell r="G19" t="str">
            <v>㈱京和</v>
          </cell>
        </row>
        <row r="20">
          <cell r="C20">
            <v>18</v>
          </cell>
          <cell r="G20" t="str">
            <v>木 場 淑 夫</v>
          </cell>
        </row>
        <row r="21">
          <cell r="C21">
            <v>19</v>
          </cell>
          <cell r="G21" t="str">
            <v>㈱キョーセイ</v>
          </cell>
        </row>
        <row r="22">
          <cell r="C22">
            <v>20</v>
          </cell>
          <cell r="G22" t="str">
            <v>㈱きんでん</v>
          </cell>
        </row>
        <row r="23">
          <cell r="C23">
            <v>21</v>
          </cell>
          <cell r="G23" t="str">
            <v>㈱クレマ</v>
          </cell>
        </row>
        <row r="24">
          <cell r="C24">
            <v>22</v>
          </cell>
          <cell r="G24" t="str">
            <v>㈲興正</v>
          </cell>
        </row>
        <row r="25">
          <cell r="C25">
            <v>23</v>
          </cell>
          <cell r="G25" t="str">
            <v>高成産業㈱</v>
          </cell>
        </row>
        <row r="26">
          <cell r="C26">
            <v>24</v>
          </cell>
          <cell r="G26" t="str">
            <v>向陽ワークス</v>
          </cell>
        </row>
        <row r="27">
          <cell r="C27">
            <v>25</v>
          </cell>
          <cell r="G27" t="str">
            <v>コクヨエンジニアリング＆テクノロジー㈱</v>
          </cell>
        </row>
        <row r="28">
          <cell r="C28">
            <v>26</v>
          </cell>
          <cell r="G28" t="str">
            <v>㈱コトナ</v>
          </cell>
        </row>
        <row r="29">
          <cell r="C29">
            <v>27</v>
          </cell>
          <cell r="G29" t="str">
            <v>小松ウォール工業㈱</v>
          </cell>
        </row>
        <row r="30">
          <cell r="C30">
            <v>28</v>
          </cell>
        </row>
        <row r="31">
          <cell r="C31">
            <v>29</v>
          </cell>
          <cell r="G31" t="str">
            <v>【サ】</v>
          </cell>
        </row>
        <row r="32">
          <cell r="C32">
            <v>30</v>
          </cell>
          <cell r="G32" t="str">
            <v>三協立山㈱</v>
          </cell>
        </row>
        <row r="33">
          <cell r="C33">
            <v>31</v>
          </cell>
          <cell r="G33" t="str">
            <v>㈱山陶</v>
          </cell>
        </row>
        <row r="34">
          <cell r="C34" t="str">
            <v>〆</v>
          </cell>
          <cell r="G34" t="str">
            <v>㈱秀峰</v>
          </cell>
        </row>
        <row r="35">
          <cell r="G35" t="str">
            <v>シンセイ電機㈱</v>
          </cell>
        </row>
        <row r="36">
          <cell r="G36" t="str">
            <v>新日本美装</v>
          </cell>
        </row>
        <row r="37">
          <cell r="G37" t="str">
            <v>㈱双陽社</v>
          </cell>
        </row>
        <row r="39">
          <cell r="G39" t="str">
            <v>【タ】</v>
          </cell>
        </row>
        <row r="40">
          <cell r="G40" t="str">
            <v>㈱大協建材</v>
          </cell>
        </row>
        <row r="41">
          <cell r="G41" t="str">
            <v>㈱醍醐設備</v>
          </cell>
        </row>
        <row r="42">
          <cell r="G42" t="str">
            <v>㈱ダスキン</v>
          </cell>
        </row>
        <row r="43">
          <cell r="G43" t="str">
            <v>㈲田中左官工業</v>
          </cell>
        </row>
        <row r="44">
          <cell r="G44" t="str">
            <v>田中武工務所㈱</v>
          </cell>
        </row>
        <row r="45">
          <cell r="G45" t="str">
            <v>㈱中央精器</v>
          </cell>
        </row>
        <row r="46">
          <cell r="G46" t="str">
            <v>㈱塚﨑土木</v>
          </cell>
        </row>
        <row r="47">
          <cell r="G47" t="str">
            <v>東邦レオ㈱</v>
          </cell>
        </row>
        <row r="48">
          <cell r="G48" t="str">
            <v>㈱特殊技研</v>
          </cell>
        </row>
        <row r="50">
          <cell r="G50" t="str">
            <v>【ナ】</v>
          </cell>
        </row>
        <row r="51">
          <cell r="G51" t="str">
            <v>㈲ナカハラ</v>
          </cell>
        </row>
        <row r="52">
          <cell r="G52" t="str">
            <v>夏原㈱</v>
          </cell>
        </row>
        <row r="53">
          <cell r="G53" t="str">
            <v>ナブコドア㈱</v>
          </cell>
        </row>
        <row r="54">
          <cell r="G54" t="str">
            <v>南都産業㈱</v>
          </cell>
        </row>
        <row r="55">
          <cell r="G55" t="str">
            <v>西尾レントオール㈱</v>
          </cell>
        </row>
        <row r="56">
          <cell r="G56" t="str">
            <v>㈱西田亀</v>
          </cell>
        </row>
        <row r="57">
          <cell r="G57" t="str">
            <v>㈱日商建材</v>
          </cell>
        </row>
        <row r="58">
          <cell r="G58" t="str">
            <v>日新産業㈱</v>
          </cell>
        </row>
        <row r="59">
          <cell r="G59" t="str">
            <v>㈱日本サルベージサービス</v>
          </cell>
        </row>
        <row r="60">
          <cell r="G60" t="str">
            <v>日本ビソー㈱</v>
          </cell>
        </row>
        <row r="61">
          <cell r="G61" t="str">
            <v>野田家商工㈱</v>
          </cell>
        </row>
        <row r="63">
          <cell r="G63" t="str">
            <v>【ハ】</v>
          </cell>
        </row>
        <row r="64">
          <cell r="G64" t="str">
            <v>㈱林七</v>
          </cell>
        </row>
        <row r="65">
          <cell r="G65" t="str">
            <v>文化シャッター㈱</v>
          </cell>
        </row>
        <row r="66">
          <cell r="G66" t="str">
            <v>㈱豊和</v>
          </cell>
        </row>
        <row r="68">
          <cell r="G68" t="str">
            <v>【マ】</v>
          </cell>
        </row>
        <row r="69">
          <cell r="G69" t="str">
            <v>三菱ビルテクノサービス㈱</v>
          </cell>
        </row>
        <row r="70">
          <cell r="G70" t="str">
            <v>㈲宮崎組</v>
          </cell>
        </row>
        <row r="71">
          <cell r="G71" t="str">
            <v>明清建設工業㈱</v>
          </cell>
        </row>
        <row r="73">
          <cell r="G73" t="str">
            <v>【ヤ】</v>
          </cell>
        </row>
        <row r="74">
          <cell r="G74" t="str">
            <v>㈱ヤマモトコーポレーション</v>
          </cell>
        </row>
        <row r="75">
          <cell r="G75" t="str">
            <v>㈱ユニマットライフ</v>
          </cell>
        </row>
        <row r="76">
          <cell r="G76" t="str">
            <v>㈱ヨドケン</v>
          </cell>
        </row>
        <row r="78">
          <cell r="G78" t="str">
            <v>【ラ】</v>
          </cell>
        </row>
        <row r="79">
          <cell r="G79" t="str">
            <v>菱電商事㈱</v>
          </cell>
        </row>
        <row r="81">
          <cell r="G81" t="str">
            <v>【ワ】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5705E-0E46-4ED8-AE8B-D783D2F905C6}">
  <sheetPr>
    <tabColor rgb="FF00B0F0"/>
  </sheetPr>
  <dimension ref="B1:Q34"/>
  <sheetViews>
    <sheetView tabSelected="1" view="pageBreakPreview" zoomScale="90" zoomScaleNormal="100" zoomScaleSheetLayoutView="90" workbookViewId="0">
      <selection activeCell="B1" sqref="B1:C1"/>
    </sheetView>
  </sheetViews>
  <sheetFormatPr defaultRowHeight="12.75" x14ac:dyDescent="0.15"/>
  <cols>
    <col min="1" max="1" width="0.75" style="2" customWidth="1"/>
    <col min="2" max="2" width="4.875" style="8" customWidth="1"/>
    <col min="3" max="3" width="5.375" style="2" customWidth="1"/>
    <col min="4" max="4" width="16" style="2" customWidth="1"/>
    <col min="5" max="6" width="10.125" style="2" customWidth="1"/>
    <col min="7" max="7" width="7.75" style="1" customWidth="1"/>
    <col min="8" max="8" width="4.875" style="1" customWidth="1"/>
    <col min="9" max="9" width="10.125" style="2" customWidth="1"/>
    <col min="10" max="11" width="6.375" style="2" customWidth="1"/>
    <col min="12" max="12" width="2.625" style="2" customWidth="1"/>
    <col min="13" max="13" width="3.625" style="2" customWidth="1"/>
    <col min="14" max="14" width="2.625" style="2" customWidth="1"/>
    <col min="15" max="15" width="3.625" style="2" customWidth="1"/>
    <col min="16" max="17" width="2.625" style="2" customWidth="1"/>
    <col min="18" max="16384" width="9" style="2"/>
  </cols>
  <sheetData>
    <row r="1" spans="2:17" ht="36.75" customHeight="1" thickBot="1" x14ac:dyDescent="0.25">
      <c r="B1" s="31"/>
      <c r="C1" s="31"/>
      <c r="D1" s="30" t="s">
        <v>0</v>
      </c>
      <c r="E1" s="30"/>
      <c r="F1" s="30"/>
      <c r="G1" s="30"/>
      <c r="H1" s="30"/>
      <c r="I1" s="30"/>
      <c r="J1" s="30"/>
      <c r="K1" s="30"/>
      <c r="L1" s="30"/>
      <c r="M1" s="30"/>
      <c r="N1" s="27"/>
      <c r="O1" s="27"/>
      <c r="P1" s="27"/>
      <c r="Q1" s="27"/>
    </row>
    <row r="2" spans="2:17" s="6" customFormat="1" ht="30.75" customHeight="1" thickTop="1" x14ac:dyDescent="0.2">
      <c r="B2" s="37" t="s">
        <v>37</v>
      </c>
      <c r="C2" s="37"/>
      <c r="D2" s="35"/>
      <c r="E2" s="35"/>
      <c r="F2" s="35"/>
      <c r="G2" s="24" t="s">
        <v>40</v>
      </c>
      <c r="H2" s="36">
        <f>G34</f>
        <v>0</v>
      </c>
      <c r="I2" s="36"/>
      <c r="J2" s="36"/>
      <c r="K2" s="25" t="s">
        <v>9</v>
      </c>
      <c r="L2" s="26" t="s">
        <v>10</v>
      </c>
      <c r="M2" s="26">
        <v>5</v>
      </c>
      <c r="N2" s="26" t="s">
        <v>11</v>
      </c>
      <c r="O2" s="26">
        <v>15</v>
      </c>
      <c r="P2" s="26" t="s">
        <v>12</v>
      </c>
      <c r="Q2" s="26" t="s">
        <v>13</v>
      </c>
    </row>
    <row r="3" spans="2:17" ht="7.5" customHeight="1" x14ac:dyDescent="0.4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2:17" ht="26.25" customHeight="1" x14ac:dyDescent="0.4">
      <c r="B4" s="9" t="s">
        <v>36</v>
      </c>
      <c r="C4" s="33" t="s">
        <v>1</v>
      </c>
      <c r="D4" s="33"/>
      <c r="E4" s="21" t="s">
        <v>2</v>
      </c>
      <c r="F4" s="11" t="s">
        <v>3</v>
      </c>
      <c r="G4" s="33" t="s">
        <v>4</v>
      </c>
      <c r="H4" s="33"/>
      <c r="I4" s="21" t="s">
        <v>5</v>
      </c>
      <c r="J4" s="10"/>
      <c r="K4" s="3" t="s">
        <v>6</v>
      </c>
      <c r="L4" s="33" t="s">
        <v>7</v>
      </c>
      <c r="M4" s="33"/>
      <c r="N4" s="33"/>
      <c r="O4" s="33"/>
      <c r="P4" s="33"/>
      <c r="Q4" s="34"/>
    </row>
    <row r="5" spans="2:17" ht="26.25" customHeight="1" x14ac:dyDescent="0.15">
      <c r="B5" s="13"/>
      <c r="C5" s="40"/>
      <c r="D5" s="40"/>
      <c r="E5" s="22"/>
      <c r="F5" s="22"/>
      <c r="G5" s="41"/>
      <c r="H5" s="41"/>
      <c r="I5" s="22" t="str">
        <f t="shared" ref="I5:I11" si="0">IF(E5="","",E5-SUM(F5:H5))</f>
        <v/>
      </c>
      <c r="J5" s="12"/>
      <c r="K5" s="4"/>
      <c r="L5" s="38"/>
      <c r="M5" s="38"/>
      <c r="N5" s="38"/>
      <c r="O5" s="38"/>
      <c r="P5" s="38"/>
      <c r="Q5" s="39"/>
    </row>
    <row r="6" spans="2:17" ht="26.25" customHeight="1" x14ac:dyDescent="0.15">
      <c r="B6" s="13"/>
      <c r="C6" s="40"/>
      <c r="D6" s="40"/>
      <c r="E6" s="22"/>
      <c r="F6" s="22"/>
      <c r="G6" s="41"/>
      <c r="H6" s="41"/>
      <c r="I6" s="22" t="str">
        <f t="shared" si="0"/>
        <v/>
      </c>
      <c r="J6" s="12"/>
      <c r="K6" s="4"/>
      <c r="L6" s="42"/>
      <c r="M6" s="42"/>
      <c r="N6" s="42"/>
      <c r="O6" s="42"/>
      <c r="P6" s="42"/>
      <c r="Q6" s="43"/>
    </row>
    <row r="7" spans="2:17" ht="26.25" customHeight="1" x14ac:dyDescent="0.15">
      <c r="B7" s="13"/>
      <c r="C7" s="40"/>
      <c r="D7" s="40"/>
      <c r="E7" s="22"/>
      <c r="F7" s="22"/>
      <c r="G7" s="41"/>
      <c r="H7" s="41"/>
      <c r="I7" s="22" t="str">
        <f t="shared" si="0"/>
        <v/>
      </c>
      <c r="J7" s="12"/>
      <c r="K7" s="4"/>
      <c r="L7" s="38"/>
      <c r="M7" s="38"/>
      <c r="N7" s="38"/>
      <c r="O7" s="38"/>
      <c r="P7" s="38"/>
      <c r="Q7" s="39"/>
    </row>
    <row r="8" spans="2:17" ht="26.25" customHeight="1" x14ac:dyDescent="0.15">
      <c r="B8" s="13"/>
      <c r="C8" s="40"/>
      <c r="D8" s="40"/>
      <c r="E8" s="22"/>
      <c r="F8" s="22"/>
      <c r="G8" s="41"/>
      <c r="H8" s="41"/>
      <c r="I8" s="22" t="str">
        <f t="shared" si="0"/>
        <v/>
      </c>
      <c r="J8" s="12"/>
      <c r="K8" s="4"/>
      <c r="L8" s="38"/>
      <c r="M8" s="38"/>
      <c r="N8" s="38"/>
      <c r="O8" s="38"/>
      <c r="P8" s="38"/>
      <c r="Q8" s="39"/>
    </row>
    <row r="9" spans="2:17" ht="26.25" customHeight="1" x14ac:dyDescent="0.15">
      <c r="B9" s="13"/>
      <c r="C9" s="40"/>
      <c r="D9" s="40"/>
      <c r="E9" s="22"/>
      <c r="F9" s="22"/>
      <c r="G9" s="41"/>
      <c r="H9" s="41"/>
      <c r="I9" s="22" t="str">
        <f t="shared" si="0"/>
        <v/>
      </c>
      <c r="J9" s="12"/>
      <c r="K9" s="4"/>
      <c r="L9" s="38"/>
      <c r="M9" s="38"/>
      <c r="N9" s="38"/>
      <c r="O9" s="38"/>
      <c r="P9" s="38"/>
      <c r="Q9" s="39"/>
    </row>
    <row r="10" spans="2:17" ht="26.25" customHeight="1" x14ac:dyDescent="0.15">
      <c r="B10" s="13"/>
      <c r="C10" s="40"/>
      <c r="D10" s="40"/>
      <c r="E10" s="22"/>
      <c r="F10" s="22"/>
      <c r="G10" s="41"/>
      <c r="H10" s="41"/>
      <c r="I10" s="22" t="str">
        <f t="shared" si="0"/>
        <v/>
      </c>
      <c r="J10" s="12"/>
      <c r="K10" s="4"/>
      <c r="L10" s="38"/>
      <c r="M10" s="38"/>
      <c r="N10" s="38"/>
      <c r="O10" s="38"/>
      <c r="P10" s="38"/>
      <c r="Q10" s="39"/>
    </row>
    <row r="11" spans="2:17" ht="26.25" customHeight="1" x14ac:dyDescent="0.15">
      <c r="B11" s="13"/>
      <c r="C11" s="40"/>
      <c r="D11" s="40"/>
      <c r="E11" s="22"/>
      <c r="F11" s="22"/>
      <c r="G11" s="41"/>
      <c r="H11" s="41"/>
      <c r="I11" s="22" t="str">
        <f t="shared" si="0"/>
        <v/>
      </c>
      <c r="J11" s="12"/>
      <c r="K11" s="4"/>
      <c r="L11" s="38"/>
      <c r="M11" s="38"/>
      <c r="N11" s="38"/>
      <c r="O11" s="38"/>
      <c r="P11" s="38"/>
      <c r="Q11" s="39"/>
    </row>
    <row r="12" spans="2:17" ht="26.25" customHeight="1" x14ac:dyDescent="0.15">
      <c r="B12" s="13"/>
      <c r="C12" s="40"/>
      <c r="D12" s="40"/>
      <c r="E12" s="22"/>
      <c r="F12" s="22"/>
      <c r="G12" s="41"/>
      <c r="H12" s="41"/>
      <c r="I12" s="22" t="str">
        <f t="shared" ref="I12:I32" si="1">IF(E12="","",E12-SUM(F12:H12))</f>
        <v/>
      </c>
      <c r="J12" s="12"/>
      <c r="K12" s="4"/>
      <c r="L12" s="38"/>
      <c r="M12" s="38"/>
      <c r="N12" s="38"/>
      <c r="O12" s="38"/>
      <c r="P12" s="38"/>
      <c r="Q12" s="39"/>
    </row>
    <row r="13" spans="2:17" ht="26.25" customHeight="1" x14ac:dyDescent="0.15">
      <c r="B13" s="13"/>
      <c r="C13" s="40"/>
      <c r="D13" s="40"/>
      <c r="E13" s="22"/>
      <c r="F13" s="22"/>
      <c r="G13" s="41"/>
      <c r="H13" s="41"/>
      <c r="I13" s="22" t="str">
        <f t="shared" si="1"/>
        <v/>
      </c>
      <c r="J13" s="12"/>
      <c r="K13" s="4"/>
      <c r="L13" s="38"/>
      <c r="M13" s="38"/>
      <c r="N13" s="38"/>
      <c r="O13" s="38"/>
      <c r="P13" s="38"/>
      <c r="Q13" s="39"/>
    </row>
    <row r="14" spans="2:17" ht="26.25" customHeight="1" x14ac:dyDescent="0.15">
      <c r="B14" s="13"/>
      <c r="C14" s="40"/>
      <c r="D14" s="40"/>
      <c r="E14" s="22"/>
      <c r="F14" s="22"/>
      <c r="G14" s="41"/>
      <c r="H14" s="41"/>
      <c r="I14" s="22" t="str">
        <f t="shared" si="1"/>
        <v/>
      </c>
      <c r="J14" s="12"/>
      <c r="K14" s="4"/>
      <c r="L14" s="42"/>
      <c r="M14" s="42"/>
      <c r="N14" s="42"/>
      <c r="O14" s="42"/>
      <c r="P14" s="42"/>
      <c r="Q14" s="43"/>
    </row>
    <row r="15" spans="2:17" ht="26.25" customHeight="1" x14ac:dyDescent="0.15">
      <c r="B15" s="13"/>
      <c r="C15" s="40"/>
      <c r="D15" s="40"/>
      <c r="E15" s="22"/>
      <c r="F15" s="22"/>
      <c r="G15" s="41"/>
      <c r="H15" s="41"/>
      <c r="I15" s="22" t="str">
        <f t="shared" si="1"/>
        <v/>
      </c>
      <c r="J15" s="12"/>
      <c r="K15" s="4"/>
      <c r="L15" s="38"/>
      <c r="M15" s="38"/>
      <c r="N15" s="38"/>
      <c r="O15" s="38"/>
      <c r="P15" s="38"/>
      <c r="Q15" s="39"/>
    </row>
    <row r="16" spans="2:17" ht="26.25" customHeight="1" x14ac:dyDescent="0.15">
      <c r="B16" s="13"/>
      <c r="C16" s="40"/>
      <c r="D16" s="40"/>
      <c r="E16" s="22"/>
      <c r="F16" s="22"/>
      <c r="G16" s="41"/>
      <c r="H16" s="41"/>
      <c r="I16" s="22" t="str">
        <f t="shared" si="1"/>
        <v/>
      </c>
      <c r="J16" s="12"/>
      <c r="K16" s="4"/>
      <c r="L16" s="38"/>
      <c r="M16" s="38"/>
      <c r="N16" s="38"/>
      <c r="O16" s="38"/>
      <c r="P16" s="38"/>
      <c r="Q16" s="39"/>
    </row>
    <row r="17" spans="2:17" ht="26.25" customHeight="1" x14ac:dyDescent="0.15">
      <c r="B17" s="13"/>
      <c r="C17" s="40"/>
      <c r="D17" s="40"/>
      <c r="E17" s="22"/>
      <c r="F17" s="22"/>
      <c r="G17" s="41"/>
      <c r="H17" s="41"/>
      <c r="I17" s="22" t="str">
        <f t="shared" si="1"/>
        <v/>
      </c>
      <c r="J17" s="12"/>
      <c r="K17" s="4"/>
      <c r="L17" s="38"/>
      <c r="M17" s="38"/>
      <c r="N17" s="38"/>
      <c r="O17" s="38"/>
      <c r="P17" s="38"/>
      <c r="Q17" s="39"/>
    </row>
    <row r="18" spans="2:17" ht="26.25" customHeight="1" x14ac:dyDescent="0.15">
      <c r="B18" s="13"/>
      <c r="C18" s="40"/>
      <c r="D18" s="40"/>
      <c r="E18" s="22"/>
      <c r="F18" s="22"/>
      <c r="G18" s="41"/>
      <c r="H18" s="41"/>
      <c r="I18" s="22" t="str">
        <f t="shared" si="1"/>
        <v/>
      </c>
      <c r="J18" s="12"/>
      <c r="K18" s="4"/>
      <c r="L18" s="38"/>
      <c r="M18" s="38"/>
      <c r="N18" s="38"/>
      <c r="O18" s="38"/>
      <c r="P18" s="38"/>
      <c r="Q18" s="39"/>
    </row>
    <row r="19" spans="2:17" ht="26.25" customHeight="1" x14ac:dyDescent="0.15">
      <c r="B19" s="13"/>
      <c r="C19" s="40"/>
      <c r="D19" s="40"/>
      <c r="E19" s="22"/>
      <c r="F19" s="22"/>
      <c r="G19" s="41"/>
      <c r="H19" s="41"/>
      <c r="I19" s="22" t="str">
        <f t="shared" si="1"/>
        <v/>
      </c>
      <c r="J19" s="12"/>
      <c r="K19" s="4"/>
      <c r="L19" s="38"/>
      <c r="M19" s="38"/>
      <c r="N19" s="38"/>
      <c r="O19" s="38"/>
      <c r="P19" s="38"/>
      <c r="Q19" s="39"/>
    </row>
    <row r="20" spans="2:17" ht="26.25" customHeight="1" x14ac:dyDescent="0.15">
      <c r="B20" s="13"/>
      <c r="C20" s="40"/>
      <c r="D20" s="40"/>
      <c r="E20" s="22"/>
      <c r="F20" s="22"/>
      <c r="G20" s="41"/>
      <c r="H20" s="41"/>
      <c r="I20" s="22" t="str">
        <f t="shared" si="1"/>
        <v/>
      </c>
      <c r="J20" s="12"/>
      <c r="K20" s="4"/>
      <c r="L20" s="38"/>
      <c r="M20" s="38"/>
      <c r="N20" s="38"/>
      <c r="O20" s="38"/>
      <c r="P20" s="38"/>
      <c r="Q20" s="39"/>
    </row>
    <row r="21" spans="2:17" ht="26.25" customHeight="1" x14ac:dyDescent="0.15">
      <c r="B21" s="13"/>
      <c r="C21" s="40"/>
      <c r="D21" s="40"/>
      <c r="E21" s="22"/>
      <c r="F21" s="22"/>
      <c r="G21" s="41"/>
      <c r="H21" s="41"/>
      <c r="I21" s="22" t="str">
        <f t="shared" si="1"/>
        <v/>
      </c>
      <c r="J21" s="12"/>
      <c r="K21" s="4"/>
      <c r="L21" s="38"/>
      <c r="M21" s="38"/>
      <c r="N21" s="38"/>
      <c r="O21" s="38"/>
      <c r="P21" s="38"/>
      <c r="Q21" s="39"/>
    </row>
    <row r="22" spans="2:17" ht="26.25" customHeight="1" x14ac:dyDescent="0.15">
      <c r="B22" s="13"/>
      <c r="C22" s="40"/>
      <c r="D22" s="40"/>
      <c r="E22" s="22"/>
      <c r="F22" s="22"/>
      <c r="G22" s="41"/>
      <c r="H22" s="41"/>
      <c r="I22" s="22" t="str">
        <f t="shared" si="1"/>
        <v/>
      </c>
      <c r="J22" s="12"/>
      <c r="K22" s="4"/>
      <c r="L22" s="38"/>
      <c r="M22" s="38"/>
      <c r="N22" s="38"/>
      <c r="O22" s="38"/>
      <c r="P22" s="38"/>
      <c r="Q22" s="39"/>
    </row>
    <row r="23" spans="2:17" ht="26.25" customHeight="1" x14ac:dyDescent="0.15">
      <c r="B23" s="13"/>
      <c r="C23" s="40"/>
      <c r="D23" s="40"/>
      <c r="E23" s="22"/>
      <c r="F23" s="22"/>
      <c r="G23" s="41"/>
      <c r="H23" s="41"/>
      <c r="I23" s="22" t="str">
        <f t="shared" si="1"/>
        <v/>
      </c>
      <c r="J23" s="12"/>
      <c r="K23" s="4"/>
      <c r="L23" s="38"/>
      <c r="M23" s="38"/>
      <c r="N23" s="38"/>
      <c r="O23" s="38"/>
      <c r="P23" s="38"/>
      <c r="Q23" s="39"/>
    </row>
    <row r="24" spans="2:17" ht="26.25" customHeight="1" x14ac:dyDescent="0.15">
      <c r="B24" s="13"/>
      <c r="C24" s="40"/>
      <c r="D24" s="40"/>
      <c r="E24" s="22"/>
      <c r="F24" s="22"/>
      <c r="G24" s="41"/>
      <c r="H24" s="41"/>
      <c r="I24" s="22" t="str">
        <f t="shared" si="1"/>
        <v/>
      </c>
      <c r="J24" s="12"/>
      <c r="K24" s="4"/>
      <c r="L24" s="38"/>
      <c r="M24" s="38"/>
      <c r="N24" s="38"/>
      <c r="O24" s="38"/>
      <c r="P24" s="38"/>
      <c r="Q24" s="39"/>
    </row>
    <row r="25" spans="2:17" ht="26.25" customHeight="1" x14ac:dyDescent="0.15">
      <c r="B25" s="13"/>
      <c r="C25" s="40"/>
      <c r="D25" s="40"/>
      <c r="E25" s="22"/>
      <c r="F25" s="22"/>
      <c r="G25" s="41"/>
      <c r="H25" s="41"/>
      <c r="I25" s="22" t="str">
        <f t="shared" si="1"/>
        <v/>
      </c>
      <c r="J25" s="12"/>
      <c r="K25" s="4"/>
      <c r="L25" s="38"/>
      <c r="M25" s="38"/>
      <c r="N25" s="38"/>
      <c r="O25" s="38"/>
      <c r="P25" s="38"/>
      <c r="Q25" s="39"/>
    </row>
    <row r="26" spans="2:17" ht="26.25" customHeight="1" x14ac:dyDescent="0.15">
      <c r="B26" s="13"/>
      <c r="C26" s="40"/>
      <c r="D26" s="40"/>
      <c r="E26" s="22"/>
      <c r="F26" s="22"/>
      <c r="G26" s="41"/>
      <c r="H26" s="41"/>
      <c r="I26" s="22" t="str">
        <f t="shared" si="1"/>
        <v/>
      </c>
      <c r="J26" s="12"/>
      <c r="K26" s="4"/>
      <c r="L26" s="38"/>
      <c r="M26" s="38"/>
      <c r="N26" s="38"/>
      <c r="O26" s="38"/>
      <c r="P26" s="38"/>
      <c r="Q26" s="39"/>
    </row>
    <row r="27" spans="2:17" ht="26.25" customHeight="1" x14ac:dyDescent="0.15">
      <c r="B27" s="13"/>
      <c r="C27" s="40"/>
      <c r="D27" s="40"/>
      <c r="E27" s="22"/>
      <c r="F27" s="22"/>
      <c r="G27" s="41"/>
      <c r="H27" s="41"/>
      <c r="I27" s="22" t="str">
        <f t="shared" si="1"/>
        <v/>
      </c>
      <c r="J27" s="12"/>
      <c r="K27" s="4"/>
      <c r="L27" s="38"/>
      <c r="M27" s="38"/>
      <c r="N27" s="38"/>
      <c r="O27" s="38"/>
      <c r="P27" s="38"/>
      <c r="Q27" s="39"/>
    </row>
    <row r="28" spans="2:17" ht="26.25" customHeight="1" x14ac:dyDescent="0.15">
      <c r="B28" s="13"/>
      <c r="C28" s="40"/>
      <c r="D28" s="40"/>
      <c r="E28" s="22"/>
      <c r="F28" s="22"/>
      <c r="G28" s="41"/>
      <c r="H28" s="41"/>
      <c r="I28" s="22" t="str">
        <f t="shared" si="1"/>
        <v/>
      </c>
      <c r="J28" s="12"/>
      <c r="K28" s="4"/>
      <c r="L28" s="38"/>
      <c r="M28" s="38"/>
      <c r="N28" s="38"/>
      <c r="O28" s="38"/>
      <c r="P28" s="38"/>
      <c r="Q28" s="39"/>
    </row>
    <row r="29" spans="2:17" ht="26.25" customHeight="1" x14ac:dyDescent="0.15">
      <c r="B29" s="13"/>
      <c r="C29" s="40"/>
      <c r="D29" s="40"/>
      <c r="E29" s="22"/>
      <c r="F29" s="22"/>
      <c r="G29" s="41"/>
      <c r="H29" s="41"/>
      <c r="I29" s="22" t="str">
        <f t="shared" si="1"/>
        <v/>
      </c>
      <c r="J29" s="12"/>
      <c r="K29" s="4"/>
      <c r="L29" s="38"/>
      <c r="M29" s="38"/>
      <c r="N29" s="38"/>
      <c r="O29" s="38"/>
      <c r="P29" s="38"/>
      <c r="Q29" s="39"/>
    </row>
    <row r="30" spans="2:17" ht="26.25" customHeight="1" x14ac:dyDescent="0.15">
      <c r="B30" s="13"/>
      <c r="C30" s="40"/>
      <c r="D30" s="40"/>
      <c r="E30" s="22"/>
      <c r="F30" s="22"/>
      <c r="G30" s="41"/>
      <c r="H30" s="41"/>
      <c r="I30" s="22" t="str">
        <f t="shared" si="1"/>
        <v/>
      </c>
      <c r="J30" s="12"/>
      <c r="K30" s="4"/>
      <c r="L30" s="38"/>
      <c r="M30" s="38"/>
      <c r="N30" s="38"/>
      <c r="O30" s="38"/>
      <c r="P30" s="38"/>
      <c r="Q30" s="39"/>
    </row>
    <row r="31" spans="2:17" ht="26.25" customHeight="1" x14ac:dyDescent="0.15">
      <c r="B31" s="13"/>
      <c r="C31" s="40"/>
      <c r="D31" s="40"/>
      <c r="E31" s="22"/>
      <c r="F31" s="22"/>
      <c r="G31" s="41"/>
      <c r="H31" s="41"/>
      <c r="I31" s="22" t="str">
        <f t="shared" si="1"/>
        <v/>
      </c>
      <c r="J31" s="12"/>
      <c r="K31" s="4"/>
      <c r="L31" s="38"/>
      <c r="M31" s="38"/>
      <c r="N31" s="38"/>
      <c r="O31" s="38"/>
      <c r="P31" s="38"/>
      <c r="Q31" s="39"/>
    </row>
    <row r="32" spans="2:17" ht="26.25" customHeight="1" x14ac:dyDescent="0.15">
      <c r="B32" s="13"/>
      <c r="C32" s="40"/>
      <c r="D32" s="40"/>
      <c r="E32" s="22"/>
      <c r="F32" s="22"/>
      <c r="G32" s="41"/>
      <c r="H32" s="41"/>
      <c r="I32" s="22" t="str">
        <f t="shared" si="1"/>
        <v/>
      </c>
      <c r="J32" s="12"/>
      <c r="K32" s="4"/>
      <c r="L32" s="38"/>
      <c r="M32" s="38"/>
      <c r="N32" s="38"/>
      <c r="O32" s="38"/>
      <c r="P32" s="38"/>
      <c r="Q32" s="39"/>
    </row>
    <row r="33" spans="2:17" ht="26.25" customHeight="1" x14ac:dyDescent="0.15">
      <c r="B33" s="15"/>
      <c r="C33" s="50" t="s">
        <v>8</v>
      </c>
      <c r="D33" s="50"/>
      <c r="E33" s="23"/>
      <c r="F33" s="23"/>
      <c r="G33" s="51">
        <f>SUM(G5:H32)*0.1</f>
        <v>0</v>
      </c>
      <c r="H33" s="51"/>
      <c r="I33" s="23"/>
      <c r="J33" s="14"/>
      <c r="K33" s="5"/>
      <c r="L33" s="44"/>
      <c r="M33" s="44"/>
      <c r="N33" s="44"/>
      <c r="O33" s="44"/>
      <c r="P33" s="44"/>
      <c r="Q33" s="45"/>
    </row>
    <row r="34" spans="2:17" ht="32.25" customHeight="1" x14ac:dyDescent="0.15">
      <c r="B34" s="28" t="s">
        <v>38</v>
      </c>
      <c r="C34" s="29"/>
      <c r="D34" s="29"/>
      <c r="E34" s="29"/>
      <c r="F34" s="29"/>
      <c r="G34" s="46">
        <f>SUM(G5:H33)</f>
        <v>0</v>
      </c>
      <c r="H34" s="47"/>
      <c r="I34" s="48"/>
      <c r="J34" s="48"/>
      <c r="K34" s="48"/>
      <c r="L34" s="48"/>
      <c r="M34" s="48"/>
      <c r="N34" s="48"/>
      <c r="O34" s="48"/>
      <c r="P34" s="48"/>
      <c r="Q34" s="49"/>
    </row>
  </sheetData>
  <mergeCells count="100">
    <mergeCell ref="L31:Q31"/>
    <mergeCell ref="C32:D32"/>
    <mergeCell ref="G32:H32"/>
    <mergeCell ref="L32:Q32"/>
    <mergeCell ref="C31:D31"/>
    <mergeCell ref="G31:H31"/>
    <mergeCell ref="L33:Q33"/>
    <mergeCell ref="G34:H34"/>
    <mergeCell ref="I34:Q34"/>
    <mergeCell ref="C33:D33"/>
    <mergeCell ref="G33:H33"/>
    <mergeCell ref="L29:Q29"/>
    <mergeCell ref="C30:D30"/>
    <mergeCell ref="G30:H30"/>
    <mergeCell ref="L30:Q30"/>
    <mergeCell ref="C29:D29"/>
    <mergeCell ref="G29:H29"/>
    <mergeCell ref="L27:Q27"/>
    <mergeCell ref="C28:D28"/>
    <mergeCell ref="G28:H28"/>
    <mergeCell ref="L28:Q28"/>
    <mergeCell ref="C27:D27"/>
    <mergeCell ref="G27:H27"/>
    <mergeCell ref="L25:Q25"/>
    <mergeCell ref="C26:D26"/>
    <mergeCell ref="G26:H26"/>
    <mergeCell ref="L26:Q26"/>
    <mergeCell ref="C25:D25"/>
    <mergeCell ref="G25:H25"/>
    <mergeCell ref="L23:Q23"/>
    <mergeCell ref="C24:D24"/>
    <mergeCell ref="G24:H24"/>
    <mergeCell ref="L24:Q24"/>
    <mergeCell ref="C23:D23"/>
    <mergeCell ref="G23:H23"/>
    <mergeCell ref="L21:Q21"/>
    <mergeCell ref="C22:D22"/>
    <mergeCell ref="G22:H22"/>
    <mergeCell ref="L22:Q22"/>
    <mergeCell ref="C21:D21"/>
    <mergeCell ref="G21:H21"/>
    <mergeCell ref="L19:Q19"/>
    <mergeCell ref="C20:D20"/>
    <mergeCell ref="G20:H20"/>
    <mergeCell ref="L20:Q20"/>
    <mergeCell ref="C19:D19"/>
    <mergeCell ref="G19:H19"/>
    <mergeCell ref="L17:Q17"/>
    <mergeCell ref="C18:D18"/>
    <mergeCell ref="G18:H18"/>
    <mergeCell ref="L18:Q18"/>
    <mergeCell ref="C17:D17"/>
    <mergeCell ref="G17:H17"/>
    <mergeCell ref="L15:Q15"/>
    <mergeCell ref="C16:D16"/>
    <mergeCell ref="G16:H16"/>
    <mergeCell ref="L16:Q16"/>
    <mergeCell ref="C15:D15"/>
    <mergeCell ref="G15:H15"/>
    <mergeCell ref="L13:Q13"/>
    <mergeCell ref="C14:D14"/>
    <mergeCell ref="G14:H14"/>
    <mergeCell ref="L14:Q14"/>
    <mergeCell ref="C13:D13"/>
    <mergeCell ref="G13:H13"/>
    <mergeCell ref="L11:Q11"/>
    <mergeCell ref="C12:D12"/>
    <mergeCell ref="G12:H12"/>
    <mergeCell ref="L12:Q12"/>
    <mergeCell ref="C11:D11"/>
    <mergeCell ref="G11:H11"/>
    <mergeCell ref="L9:Q9"/>
    <mergeCell ref="C10:D10"/>
    <mergeCell ref="G10:H10"/>
    <mergeCell ref="L10:Q10"/>
    <mergeCell ref="C9:D9"/>
    <mergeCell ref="G9:H9"/>
    <mergeCell ref="G5:H5"/>
    <mergeCell ref="L7:Q7"/>
    <mergeCell ref="C8:D8"/>
    <mergeCell ref="G8:H8"/>
    <mergeCell ref="L8:Q8"/>
    <mergeCell ref="C7:D7"/>
    <mergeCell ref="G7:H7"/>
    <mergeCell ref="N1:Q1"/>
    <mergeCell ref="B34:F34"/>
    <mergeCell ref="D1:M1"/>
    <mergeCell ref="B1:C1"/>
    <mergeCell ref="B3:Q3"/>
    <mergeCell ref="C4:D4"/>
    <mergeCell ref="G4:H4"/>
    <mergeCell ref="L4:Q4"/>
    <mergeCell ref="D2:F2"/>
    <mergeCell ref="H2:J2"/>
    <mergeCell ref="B2:C2"/>
    <mergeCell ref="L5:Q5"/>
    <mergeCell ref="C6:D6"/>
    <mergeCell ref="G6:H6"/>
    <mergeCell ref="L6:Q6"/>
    <mergeCell ref="C5:D5"/>
  </mergeCells>
  <phoneticPr fontId="3"/>
  <printOptions horizontalCentered="1"/>
  <pageMargins left="0" right="0" top="0" bottom="0" header="0" footer="0"/>
  <pageSetup paperSize="9" scale="93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8575C0FC-762B-434A-B7CC-4C354F8A31C6}">
          <x14:formula1>
            <xm:f>データ!$C$2:$C$13</xm:f>
          </x14:formula1>
          <xm:sqref>M2</xm:sqref>
        </x14:dataValidation>
        <x14:dataValidation type="list" allowBlank="1" showInputMessage="1" showErrorMessage="1" xr:uid="{BCE2D3C0-6A5D-48ED-B4E2-529482F6E999}">
          <x14:formula1>
            <xm:f>データ!$D$2:$D$4</xm:f>
          </x14:formula1>
          <xm:sqref>O2</xm:sqref>
        </x14:dataValidation>
        <x14:dataValidation type="list" allowBlank="1" showInputMessage="1" showErrorMessage="1" xr:uid="{FC0FBF37-D598-4696-B86B-9D4192420CA1}">
          <x14:formula1>
            <xm:f>データ!$B$2:$B$14</xm:f>
          </x14:formula1>
          <xm:sqref>K2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610F6-F9BA-4422-9476-089D8A074DDA}">
  <sheetPr>
    <tabColor rgb="FFFFFF00"/>
  </sheetPr>
  <dimension ref="B1:S34"/>
  <sheetViews>
    <sheetView view="pageBreakPreview" zoomScale="90" zoomScaleNormal="100" zoomScaleSheetLayoutView="90" workbookViewId="0">
      <selection activeCell="B1" sqref="B1:C1"/>
    </sheetView>
  </sheetViews>
  <sheetFormatPr defaultRowHeight="12.75" x14ac:dyDescent="0.15"/>
  <cols>
    <col min="1" max="1" width="0.75" style="20" customWidth="1"/>
    <col min="2" max="2" width="4.875" style="20" customWidth="1"/>
    <col min="3" max="3" width="5.375" style="20" customWidth="1"/>
    <col min="4" max="4" width="16" style="20" customWidth="1"/>
    <col min="5" max="6" width="10.125" style="20" customWidth="1"/>
    <col min="7" max="7" width="7.75" style="1" customWidth="1"/>
    <col min="8" max="8" width="4.875" style="1" customWidth="1"/>
    <col min="9" max="9" width="10.125" style="20" customWidth="1"/>
    <col min="10" max="11" width="6.375" style="20" customWidth="1"/>
    <col min="12" max="12" width="2.625" style="20" customWidth="1"/>
    <col min="13" max="13" width="3.625" style="20" customWidth="1"/>
    <col min="14" max="14" width="2.625" style="20" customWidth="1"/>
    <col min="15" max="15" width="3.625" style="20" customWidth="1"/>
    <col min="16" max="17" width="2.625" style="20" customWidth="1"/>
    <col min="18" max="16384" width="9" style="20"/>
  </cols>
  <sheetData>
    <row r="1" spans="2:19" ht="36.75" customHeight="1" thickBot="1" x14ac:dyDescent="0.25">
      <c r="B1" s="31" t="s">
        <v>41</v>
      </c>
      <c r="C1" s="31"/>
      <c r="D1" s="30" t="s">
        <v>0</v>
      </c>
      <c r="E1" s="30"/>
      <c r="F1" s="30"/>
      <c r="G1" s="30"/>
      <c r="H1" s="30"/>
      <c r="I1" s="30"/>
      <c r="J1" s="30"/>
      <c r="K1" s="30"/>
      <c r="L1" s="30"/>
      <c r="M1" s="30"/>
      <c r="N1" s="27"/>
      <c r="O1" s="27"/>
      <c r="P1" s="27"/>
      <c r="Q1" s="27"/>
      <c r="S1" s="16" t="s">
        <v>30</v>
      </c>
    </row>
    <row r="2" spans="2:19" ht="30.75" customHeight="1" thickTop="1" x14ac:dyDescent="0.2">
      <c r="B2" s="37" t="s">
        <v>37</v>
      </c>
      <c r="C2" s="37"/>
      <c r="D2" s="35" t="s">
        <v>29</v>
      </c>
      <c r="E2" s="35"/>
      <c r="F2" s="35"/>
      <c r="G2" s="24" t="s">
        <v>40</v>
      </c>
      <c r="H2" s="36">
        <f>G34</f>
        <v>5929286</v>
      </c>
      <c r="I2" s="36"/>
      <c r="J2" s="36"/>
      <c r="K2" s="25" t="s">
        <v>9</v>
      </c>
      <c r="L2" s="26" t="s">
        <v>10</v>
      </c>
      <c r="M2" s="26">
        <v>5</v>
      </c>
      <c r="N2" s="26" t="s">
        <v>11</v>
      </c>
      <c r="O2" s="26">
        <v>15</v>
      </c>
      <c r="P2" s="26" t="s">
        <v>12</v>
      </c>
      <c r="Q2" s="26" t="s">
        <v>13</v>
      </c>
    </row>
    <row r="3" spans="2:19" ht="7.5" customHeight="1" x14ac:dyDescent="0.4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2:19" ht="26.25" customHeight="1" x14ac:dyDescent="0.4">
      <c r="B4" s="9" t="s">
        <v>36</v>
      </c>
      <c r="C4" s="33" t="s">
        <v>1</v>
      </c>
      <c r="D4" s="33"/>
      <c r="E4" s="21" t="s">
        <v>2</v>
      </c>
      <c r="F4" s="11" t="s">
        <v>3</v>
      </c>
      <c r="G4" s="33" t="s">
        <v>4</v>
      </c>
      <c r="H4" s="33"/>
      <c r="I4" s="21" t="s">
        <v>5</v>
      </c>
      <c r="J4" s="21"/>
      <c r="K4" s="21" t="s">
        <v>6</v>
      </c>
      <c r="L4" s="33" t="s">
        <v>7</v>
      </c>
      <c r="M4" s="33"/>
      <c r="N4" s="33"/>
      <c r="O4" s="33"/>
      <c r="P4" s="33"/>
      <c r="Q4" s="34"/>
    </row>
    <row r="5" spans="2:19" ht="26.25" customHeight="1" x14ac:dyDescent="0.15">
      <c r="B5" s="13"/>
      <c r="C5" s="40" t="s">
        <v>33</v>
      </c>
      <c r="D5" s="40"/>
      <c r="E5" s="22">
        <v>1850000</v>
      </c>
      <c r="F5" s="22">
        <v>1000000</v>
      </c>
      <c r="G5" s="41">
        <v>650000</v>
      </c>
      <c r="H5" s="41"/>
      <c r="I5" s="22">
        <f t="shared" ref="I5:I11" si="0">IF(E5="","",E5-SUM(F5:H5))</f>
        <v>200000</v>
      </c>
      <c r="J5" s="19"/>
      <c r="K5" s="19"/>
      <c r="L5" s="38"/>
      <c r="M5" s="38"/>
      <c r="N5" s="38"/>
      <c r="O5" s="38"/>
      <c r="P5" s="38"/>
      <c r="Q5" s="39"/>
      <c r="S5" s="16" t="s">
        <v>31</v>
      </c>
    </row>
    <row r="6" spans="2:19" ht="26.25" customHeight="1" x14ac:dyDescent="0.15">
      <c r="B6" s="13"/>
      <c r="C6" s="40" t="s">
        <v>33</v>
      </c>
      <c r="D6" s="40"/>
      <c r="E6" s="22">
        <v>2400000</v>
      </c>
      <c r="F6" s="22">
        <v>0</v>
      </c>
      <c r="G6" s="41">
        <v>2400000</v>
      </c>
      <c r="H6" s="41"/>
      <c r="I6" s="22">
        <f t="shared" si="0"/>
        <v>0</v>
      </c>
      <c r="J6" s="19"/>
      <c r="K6" s="19"/>
      <c r="L6" s="42"/>
      <c r="M6" s="42"/>
      <c r="N6" s="42"/>
      <c r="O6" s="42"/>
      <c r="P6" s="42"/>
      <c r="Q6" s="43"/>
      <c r="S6" s="17" t="s">
        <v>39</v>
      </c>
    </row>
    <row r="7" spans="2:19" ht="26.25" customHeight="1" x14ac:dyDescent="0.15">
      <c r="B7" s="13"/>
      <c r="C7" s="40" t="s">
        <v>33</v>
      </c>
      <c r="D7" s="40"/>
      <c r="E7" s="22">
        <v>1300000</v>
      </c>
      <c r="F7" s="22">
        <v>0</v>
      </c>
      <c r="G7" s="41">
        <v>1300000</v>
      </c>
      <c r="H7" s="41"/>
      <c r="I7" s="22">
        <f t="shared" si="0"/>
        <v>0</v>
      </c>
      <c r="J7" s="19"/>
      <c r="K7" s="19"/>
      <c r="L7" s="38"/>
      <c r="M7" s="38"/>
      <c r="N7" s="38"/>
      <c r="O7" s="38"/>
      <c r="P7" s="38"/>
      <c r="Q7" s="39"/>
      <c r="S7" s="17" t="s">
        <v>32</v>
      </c>
    </row>
    <row r="8" spans="2:19" ht="26.25" customHeight="1" x14ac:dyDescent="0.15">
      <c r="B8" s="13"/>
      <c r="C8" s="40" t="s">
        <v>33</v>
      </c>
      <c r="D8" s="40"/>
      <c r="E8" s="22"/>
      <c r="F8" s="22"/>
      <c r="G8" s="41">
        <v>287860</v>
      </c>
      <c r="H8" s="41"/>
      <c r="I8" s="22" t="str">
        <f t="shared" si="0"/>
        <v/>
      </c>
      <c r="J8" s="19"/>
      <c r="K8" s="19"/>
      <c r="L8" s="38"/>
      <c r="M8" s="38"/>
      <c r="N8" s="38"/>
      <c r="O8" s="38"/>
      <c r="P8" s="38"/>
      <c r="Q8" s="39"/>
    </row>
    <row r="9" spans="2:19" ht="26.25" customHeight="1" x14ac:dyDescent="0.15">
      <c r="B9" s="13"/>
      <c r="C9" s="40" t="s">
        <v>34</v>
      </c>
      <c r="D9" s="40"/>
      <c r="E9" s="22">
        <v>380000</v>
      </c>
      <c r="F9" s="22">
        <v>0</v>
      </c>
      <c r="G9" s="41">
        <v>240000</v>
      </c>
      <c r="H9" s="41"/>
      <c r="I9" s="22">
        <f t="shared" si="0"/>
        <v>140000</v>
      </c>
      <c r="J9" s="19"/>
      <c r="K9" s="19"/>
      <c r="L9" s="38"/>
      <c r="M9" s="38"/>
      <c r="N9" s="38"/>
      <c r="O9" s="38"/>
      <c r="P9" s="38"/>
      <c r="Q9" s="39"/>
    </row>
    <row r="10" spans="2:19" ht="26.25" customHeight="1" x14ac:dyDescent="0.15">
      <c r="B10" s="13"/>
      <c r="C10" s="40" t="s">
        <v>35</v>
      </c>
      <c r="D10" s="40"/>
      <c r="E10" s="22">
        <v>500000</v>
      </c>
      <c r="F10" s="22">
        <v>0</v>
      </c>
      <c r="G10" s="41">
        <v>500000</v>
      </c>
      <c r="H10" s="41"/>
      <c r="I10" s="22">
        <f t="shared" si="0"/>
        <v>0</v>
      </c>
      <c r="J10" s="19"/>
      <c r="K10" s="19"/>
      <c r="L10" s="38"/>
      <c r="M10" s="38"/>
      <c r="N10" s="38"/>
      <c r="O10" s="38"/>
      <c r="P10" s="38"/>
      <c r="Q10" s="39"/>
    </row>
    <row r="11" spans="2:19" ht="26.25" customHeight="1" x14ac:dyDescent="0.15">
      <c r="B11" s="13"/>
      <c r="C11" s="40" t="s">
        <v>35</v>
      </c>
      <c r="D11" s="40"/>
      <c r="E11" s="22"/>
      <c r="F11" s="22"/>
      <c r="G11" s="41">
        <v>12400</v>
      </c>
      <c r="H11" s="41"/>
      <c r="I11" s="22" t="str">
        <f t="shared" si="0"/>
        <v/>
      </c>
      <c r="J11" s="19"/>
      <c r="K11" s="19"/>
      <c r="L11" s="38"/>
      <c r="M11" s="38"/>
      <c r="N11" s="38"/>
      <c r="O11" s="38"/>
      <c r="P11" s="38"/>
      <c r="Q11" s="39"/>
    </row>
    <row r="12" spans="2:19" ht="26.25" customHeight="1" x14ac:dyDescent="0.15">
      <c r="B12" s="13"/>
      <c r="C12" s="40"/>
      <c r="D12" s="40"/>
      <c r="E12" s="22"/>
      <c r="F12" s="22"/>
      <c r="G12" s="41"/>
      <c r="H12" s="41"/>
      <c r="I12" s="22" t="str">
        <f t="shared" ref="I12:I32" si="1">IF(E12="","",E12-SUM(F12:H12))</f>
        <v/>
      </c>
      <c r="J12" s="19"/>
      <c r="K12" s="19"/>
      <c r="L12" s="38"/>
      <c r="M12" s="38"/>
      <c r="N12" s="38"/>
      <c r="O12" s="38"/>
      <c r="P12" s="38"/>
      <c r="Q12" s="39"/>
    </row>
    <row r="13" spans="2:19" ht="26.25" customHeight="1" x14ac:dyDescent="0.15">
      <c r="B13" s="13"/>
      <c r="C13" s="40"/>
      <c r="D13" s="40"/>
      <c r="E13" s="22"/>
      <c r="F13" s="22"/>
      <c r="G13" s="41"/>
      <c r="H13" s="41"/>
      <c r="I13" s="22" t="str">
        <f t="shared" si="1"/>
        <v/>
      </c>
      <c r="J13" s="19"/>
      <c r="K13" s="19"/>
      <c r="L13" s="38"/>
      <c r="M13" s="38"/>
      <c r="N13" s="38"/>
      <c r="O13" s="38"/>
      <c r="P13" s="38"/>
      <c r="Q13" s="39"/>
    </row>
    <row r="14" spans="2:19" ht="26.25" customHeight="1" x14ac:dyDescent="0.15">
      <c r="B14" s="13"/>
      <c r="C14" s="40"/>
      <c r="D14" s="40"/>
      <c r="E14" s="22"/>
      <c r="F14" s="22"/>
      <c r="G14" s="41"/>
      <c r="H14" s="41"/>
      <c r="I14" s="22" t="str">
        <f t="shared" si="1"/>
        <v/>
      </c>
      <c r="J14" s="19"/>
      <c r="K14" s="19"/>
      <c r="L14" s="42"/>
      <c r="M14" s="42"/>
      <c r="N14" s="42"/>
      <c r="O14" s="42"/>
      <c r="P14" s="42"/>
      <c r="Q14" s="43"/>
    </row>
    <row r="15" spans="2:19" ht="26.25" customHeight="1" x14ac:dyDescent="0.15">
      <c r="B15" s="13"/>
      <c r="C15" s="40"/>
      <c r="D15" s="40"/>
      <c r="E15" s="22"/>
      <c r="F15" s="22"/>
      <c r="G15" s="41"/>
      <c r="H15" s="41"/>
      <c r="I15" s="22" t="str">
        <f t="shared" si="1"/>
        <v/>
      </c>
      <c r="J15" s="19"/>
      <c r="K15" s="19"/>
      <c r="L15" s="38"/>
      <c r="M15" s="38"/>
      <c r="N15" s="38"/>
      <c r="O15" s="38"/>
      <c r="P15" s="38"/>
      <c r="Q15" s="39"/>
    </row>
    <row r="16" spans="2:19" ht="26.25" customHeight="1" x14ac:dyDescent="0.15">
      <c r="B16" s="13"/>
      <c r="C16" s="40"/>
      <c r="D16" s="40"/>
      <c r="E16" s="22"/>
      <c r="F16" s="22"/>
      <c r="G16" s="41"/>
      <c r="H16" s="41"/>
      <c r="I16" s="22" t="str">
        <f t="shared" si="1"/>
        <v/>
      </c>
      <c r="J16" s="19"/>
      <c r="K16" s="19"/>
      <c r="L16" s="38"/>
      <c r="M16" s="38"/>
      <c r="N16" s="38"/>
      <c r="O16" s="38"/>
      <c r="P16" s="38"/>
      <c r="Q16" s="39"/>
    </row>
    <row r="17" spans="2:17" ht="26.25" customHeight="1" x14ac:dyDescent="0.15">
      <c r="B17" s="13"/>
      <c r="C17" s="40"/>
      <c r="D17" s="40"/>
      <c r="E17" s="22"/>
      <c r="F17" s="22"/>
      <c r="G17" s="41"/>
      <c r="H17" s="41"/>
      <c r="I17" s="22" t="str">
        <f t="shared" si="1"/>
        <v/>
      </c>
      <c r="J17" s="19"/>
      <c r="K17" s="19"/>
      <c r="L17" s="38"/>
      <c r="M17" s="38"/>
      <c r="N17" s="38"/>
      <c r="O17" s="38"/>
      <c r="P17" s="38"/>
      <c r="Q17" s="39"/>
    </row>
    <row r="18" spans="2:17" ht="26.25" customHeight="1" x14ac:dyDescent="0.15">
      <c r="B18" s="13"/>
      <c r="C18" s="40"/>
      <c r="D18" s="40"/>
      <c r="E18" s="22"/>
      <c r="F18" s="22"/>
      <c r="G18" s="41"/>
      <c r="H18" s="41"/>
      <c r="I18" s="22" t="str">
        <f t="shared" si="1"/>
        <v/>
      </c>
      <c r="J18" s="19"/>
      <c r="K18" s="19"/>
      <c r="L18" s="38"/>
      <c r="M18" s="38"/>
      <c r="N18" s="38"/>
      <c r="O18" s="38"/>
      <c r="P18" s="38"/>
      <c r="Q18" s="39"/>
    </row>
    <row r="19" spans="2:17" ht="26.25" customHeight="1" x14ac:dyDescent="0.15">
      <c r="B19" s="13"/>
      <c r="C19" s="40"/>
      <c r="D19" s="40"/>
      <c r="E19" s="22"/>
      <c r="F19" s="22"/>
      <c r="G19" s="41"/>
      <c r="H19" s="41"/>
      <c r="I19" s="22" t="str">
        <f t="shared" si="1"/>
        <v/>
      </c>
      <c r="J19" s="19"/>
      <c r="K19" s="19"/>
      <c r="L19" s="38"/>
      <c r="M19" s="38"/>
      <c r="N19" s="38"/>
      <c r="O19" s="38"/>
      <c r="P19" s="38"/>
      <c r="Q19" s="39"/>
    </row>
    <row r="20" spans="2:17" ht="26.25" customHeight="1" x14ac:dyDescent="0.15">
      <c r="B20" s="13"/>
      <c r="C20" s="40"/>
      <c r="D20" s="40"/>
      <c r="E20" s="22"/>
      <c r="F20" s="22"/>
      <c r="G20" s="41"/>
      <c r="H20" s="41"/>
      <c r="I20" s="22" t="str">
        <f t="shared" si="1"/>
        <v/>
      </c>
      <c r="J20" s="19"/>
      <c r="K20" s="19"/>
      <c r="L20" s="38"/>
      <c r="M20" s="38"/>
      <c r="N20" s="38"/>
      <c r="O20" s="38"/>
      <c r="P20" s="38"/>
      <c r="Q20" s="39"/>
    </row>
    <row r="21" spans="2:17" ht="26.25" customHeight="1" x14ac:dyDescent="0.15">
      <c r="B21" s="13"/>
      <c r="C21" s="40"/>
      <c r="D21" s="40"/>
      <c r="E21" s="22"/>
      <c r="F21" s="22"/>
      <c r="G21" s="41"/>
      <c r="H21" s="41"/>
      <c r="I21" s="22" t="str">
        <f t="shared" si="1"/>
        <v/>
      </c>
      <c r="J21" s="19"/>
      <c r="K21" s="19"/>
      <c r="L21" s="38"/>
      <c r="M21" s="38"/>
      <c r="N21" s="38"/>
      <c r="O21" s="38"/>
      <c r="P21" s="38"/>
      <c r="Q21" s="39"/>
    </row>
    <row r="22" spans="2:17" ht="26.25" customHeight="1" x14ac:dyDescent="0.15">
      <c r="B22" s="13"/>
      <c r="C22" s="40"/>
      <c r="D22" s="40"/>
      <c r="E22" s="22"/>
      <c r="F22" s="22"/>
      <c r="G22" s="41"/>
      <c r="H22" s="41"/>
      <c r="I22" s="22" t="str">
        <f t="shared" si="1"/>
        <v/>
      </c>
      <c r="J22" s="19"/>
      <c r="K22" s="19"/>
      <c r="L22" s="38"/>
      <c r="M22" s="38"/>
      <c r="N22" s="38"/>
      <c r="O22" s="38"/>
      <c r="P22" s="38"/>
      <c r="Q22" s="39"/>
    </row>
    <row r="23" spans="2:17" ht="26.25" customHeight="1" x14ac:dyDescent="0.15">
      <c r="B23" s="13"/>
      <c r="C23" s="40"/>
      <c r="D23" s="40"/>
      <c r="E23" s="22"/>
      <c r="F23" s="22"/>
      <c r="G23" s="41"/>
      <c r="H23" s="41"/>
      <c r="I23" s="22" t="str">
        <f t="shared" si="1"/>
        <v/>
      </c>
      <c r="J23" s="19"/>
      <c r="K23" s="19"/>
      <c r="L23" s="38"/>
      <c r="M23" s="38"/>
      <c r="N23" s="38"/>
      <c r="O23" s="38"/>
      <c r="P23" s="38"/>
      <c r="Q23" s="39"/>
    </row>
    <row r="24" spans="2:17" ht="26.25" customHeight="1" x14ac:dyDescent="0.15">
      <c r="B24" s="13"/>
      <c r="C24" s="40"/>
      <c r="D24" s="40"/>
      <c r="E24" s="22"/>
      <c r="F24" s="22"/>
      <c r="G24" s="41"/>
      <c r="H24" s="41"/>
      <c r="I24" s="22" t="str">
        <f t="shared" si="1"/>
        <v/>
      </c>
      <c r="J24" s="19"/>
      <c r="K24" s="19"/>
      <c r="L24" s="38"/>
      <c r="M24" s="38"/>
      <c r="N24" s="38"/>
      <c r="O24" s="38"/>
      <c r="P24" s="38"/>
      <c r="Q24" s="39"/>
    </row>
    <row r="25" spans="2:17" ht="26.25" customHeight="1" x14ac:dyDescent="0.15">
      <c r="B25" s="13"/>
      <c r="C25" s="40"/>
      <c r="D25" s="40"/>
      <c r="E25" s="22"/>
      <c r="F25" s="22"/>
      <c r="G25" s="41"/>
      <c r="H25" s="41"/>
      <c r="I25" s="22" t="str">
        <f t="shared" si="1"/>
        <v/>
      </c>
      <c r="J25" s="19"/>
      <c r="K25" s="19"/>
      <c r="L25" s="38"/>
      <c r="M25" s="38"/>
      <c r="N25" s="38"/>
      <c r="O25" s="38"/>
      <c r="P25" s="38"/>
      <c r="Q25" s="39"/>
    </row>
    <row r="26" spans="2:17" ht="26.25" customHeight="1" x14ac:dyDescent="0.15">
      <c r="B26" s="13"/>
      <c r="C26" s="40"/>
      <c r="D26" s="40"/>
      <c r="E26" s="22"/>
      <c r="F26" s="22"/>
      <c r="G26" s="41"/>
      <c r="H26" s="41"/>
      <c r="I26" s="22" t="str">
        <f t="shared" si="1"/>
        <v/>
      </c>
      <c r="J26" s="19"/>
      <c r="K26" s="19"/>
      <c r="L26" s="38"/>
      <c r="M26" s="38"/>
      <c r="N26" s="38"/>
      <c r="O26" s="38"/>
      <c r="P26" s="38"/>
      <c r="Q26" s="39"/>
    </row>
    <row r="27" spans="2:17" ht="26.25" customHeight="1" x14ac:dyDescent="0.15">
      <c r="B27" s="13"/>
      <c r="C27" s="40"/>
      <c r="D27" s="40"/>
      <c r="E27" s="22"/>
      <c r="F27" s="22"/>
      <c r="G27" s="41"/>
      <c r="H27" s="41"/>
      <c r="I27" s="22" t="str">
        <f t="shared" si="1"/>
        <v/>
      </c>
      <c r="J27" s="19"/>
      <c r="K27" s="19"/>
      <c r="L27" s="38"/>
      <c r="M27" s="38"/>
      <c r="N27" s="38"/>
      <c r="O27" s="38"/>
      <c r="P27" s="38"/>
      <c r="Q27" s="39"/>
    </row>
    <row r="28" spans="2:17" ht="26.25" customHeight="1" x14ac:dyDescent="0.15">
      <c r="B28" s="13"/>
      <c r="C28" s="40"/>
      <c r="D28" s="40"/>
      <c r="E28" s="22"/>
      <c r="F28" s="22"/>
      <c r="G28" s="41"/>
      <c r="H28" s="41"/>
      <c r="I28" s="22" t="str">
        <f t="shared" si="1"/>
        <v/>
      </c>
      <c r="J28" s="19"/>
      <c r="K28" s="19"/>
      <c r="L28" s="38"/>
      <c r="M28" s="38"/>
      <c r="N28" s="38"/>
      <c r="O28" s="38"/>
      <c r="P28" s="38"/>
      <c r="Q28" s="39"/>
    </row>
    <row r="29" spans="2:17" ht="26.25" customHeight="1" x14ac:dyDescent="0.15">
      <c r="B29" s="13"/>
      <c r="C29" s="40"/>
      <c r="D29" s="40"/>
      <c r="E29" s="22"/>
      <c r="F29" s="22"/>
      <c r="G29" s="41"/>
      <c r="H29" s="41"/>
      <c r="I29" s="22" t="str">
        <f t="shared" si="1"/>
        <v/>
      </c>
      <c r="J29" s="19"/>
      <c r="K29" s="19"/>
      <c r="L29" s="38"/>
      <c r="M29" s="38"/>
      <c r="N29" s="38"/>
      <c r="O29" s="38"/>
      <c r="P29" s="38"/>
      <c r="Q29" s="39"/>
    </row>
    <row r="30" spans="2:17" ht="26.25" customHeight="1" x14ac:dyDescent="0.15">
      <c r="B30" s="13"/>
      <c r="C30" s="40"/>
      <c r="D30" s="40"/>
      <c r="E30" s="22"/>
      <c r="F30" s="22"/>
      <c r="G30" s="41"/>
      <c r="H30" s="41"/>
      <c r="I30" s="22" t="str">
        <f t="shared" si="1"/>
        <v/>
      </c>
      <c r="J30" s="19"/>
      <c r="K30" s="19"/>
      <c r="L30" s="38"/>
      <c r="M30" s="38"/>
      <c r="N30" s="38"/>
      <c r="O30" s="38"/>
      <c r="P30" s="38"/>
      <c r="Q30" s="39"/>
    </row>
    <row r="31" spans="2:17" ht="26.25" customHeight="1" x14ac:dyDescent="0.15">
      <c r="B31" s="13"/>
      <c r="C31" s="40"/>
      <c r="D31" s="40"/>
      <c r="E31" s="22"/>
      <c r="F31" s="22"/>
      <c r="G31" s="41"/>
      <c r="H31" s="41"/>
      <c r="I31" s="22" t="str">
        <f t="shared" si="1"/>
        <v/>
      </c>
      <c r="J31" s="19"/>
      <c r="K31" s="19"/>
      <c r="L31" s="38"/>
      <c r="M31" s="38"/>
      <c r="N31" s="38"/>
      <c r="O31" s="38"/>
      <c r="P31" s="38"/>
      <c r="Q31" s="39"/>
    </row>
    <row r="32" spans="2:17" ht="26.25" customHeight="1" x14ac:dyDescent="0.15">
      <c r="B32" s="13"/>
      <c r="C32" s="40"/>
      <c r="D32" s="40"/>
      <c r="E32" s="22"/>
      <c r="F32" s="22"/>
      <c r="G32" s="41"/>
      <c r="H32" s="41"/>
      <c r="I32" s="22" t="str">
        <f t="shared" si="1"/>
        <v/>
      </c>
      <c r="J32" s="19"/>
      <c r="K32" s="19"/>
      <c r="L32" s="38"/>
      <c r="M32" s="38"/>
      <c r="N32" s="38"/>
      <c r="O32" s="38"/>
      <c r="P32" s="38"/>
      <c r="Q32" s="39"/>
    </row>
    <row r="33" spans="2:17" ht="26.25" customHeight="1" x14ac:dyDescent="0.15">
      <c r="B33" s="15"/>
      <c r="C33" s="50" t="s">
        <v>8</v>
      </c>
      <c r="D33" s="50"/>
      <c r="E33" s="23"/>
      <c r="F33" s="23"/>
      <c r="G33" s="51">
        <f>SUM(G5:H32)*0.1</f>
        <v>539026</v>
      </c>
      <c r="H33" s="51"/>
      <c r="I33" s="23"/>
      <c r="J33" s="18"/>
      <c r="K33" s="18"/>
      <c r="L33" s="44"/>
      <c r="M33" s="44"/>
      <c r="N33" s="44"/>
      <c r="O33" s="44"/>
      <c r="P33" s="44"/>
      <c r="Q33" s="45"/>
    </row>
    <row r="34" spans="2:17" ht="32.25" customHeight="1" x14ac:dyDescent="0.15">
      <c r="B34" s="28" t="s">
        <v>38</v>
      </c>
      <c r="C34" s="29"/>
      <c r="D34" s="29"/>
      <c r="E34" s="29"/>
      <c r="F34" s="29"/>
      <c r="G34" s="46">
        <f>SUM(G5:H33)</f>
        <v>5929286</v>
      </c>
      <c r="H34" s="47"/>
      <c r="I34" s="48"/>
      <c r="J34" s="48"/>
      <c r="K34" s="48"/>
      <c r="L34" s="48"/>
      <c r="M34" s="48"/>
      <c r="N34" s="48"/>
      <c r="O34" s="48"/>
      <c r="P34" s="48"/>
      <c r="Q34" s="49"/>
    </row>
  </sheetData>
  <mergeCells count="100">
    <mergeCell ref="B34:F34"/>
    <mergeCell ref="G34:H34"/>
    <mergeCell ref="I34:Q34"/>
    <mergeCell ref="C32:D32"/>
    <mergeCell ref="G32:H32"/>
    <mergeCell ref="L32:Q32"/>
    <mergeCell ref="C33:D33"/>
    <mergeCell ref="G33:H33"/>
    <mergeCell ref="L33:Q33"/>
    <mergeCell ref="C30:D30"/>
    <mergeCell ref="G30:H30"/>
    <mergeCell ref="L30:Q30"/>
    <mergeCell ref="C31:D31"/>
    <mergeCell ref="G31:H31"/>
    <mergeCell ref="L31:Q31"/>
    <mergeCell ref="C28:D28"/>
    <mergeCell ref="G28:H28"/>
    <mergeCell ref="L28:Q28"/>
    <mergeCell ref="C29:D29"/>
    <mergeCell ref="G29:H29"/>
    <mergeCell ref="L29:Q29"/>
    <mergeCell ref="C26:D26"/>
    <mergeCell ref="G26:H26"/>
    <mergeCell ref="L26:Q26"/>
    <mergeCell ref="C27:D27"/>
    <mergeCell ref="G27:H27"/>
    <mergeCell ref="L27:Q27"/>
    <mergeCell ref="C24:D24"/>
    <mergeCell ref="G24:H24"/>
    <mergeCell ref="L24:Q24"/>
    <mergeCell ref="C25:D25"/>
    <mergeCell ref="G25:H25"/>
    <mergeCell ref="L25:Q25"/>
    <mergeCell ref="C22:D22"/>
    <mergeCell ref="G22:H22"/>
    <mergeCell ref="L22:Q22"/>
    <mergeCell ref="C23:D23"/>
    <mergeCell ref="G23:H23"/>
    <mergeCell ref="L23:Q23"/>
    <mergeCell ref="C20:D20"/>
    <mergeCell ref="G20:H20"/>
    <mergeCell ref="L20:Q20"/>
    <mergeCell ref="C21:D21"/>
    <mergeCell ref="G21:H21"/>
    <mergeCell ref="L21:Q21"/>
    <mergeCell ref="C18:D18"/>
    <mergeCell ref="G18:H18"/>
    <mergeCell ref="L18:Q18"/>
    <mergeCell ref="C19:D19"/>
    <mergeCell ref="G19:H19"/>
    <mergeCell ref="L19:Q19"/>
    <mergeCell ref="C16:D16"/>
    <mergeCell ref="G16:H16"/>
    <mergeCell ref="L16:Q16"/>
    <mergeCell ref="C17:D17"/>
    <mergeCell ref="G17:H17"/>
    <mergeCell ref="L17:Q17"/>
    <mergeCell ref="C14:D14"/>
    <mergeCell ref="G14:H14"/>
    <mergeCell ref="L14:Q14"/>
    <mergeCell ref="C15:D15"/>
    <mergeCell ref="G15:H15"/>
    <mergeCell ref="L15:Q15"/>
    <mergeCell ref="C12:D12"/>
    <mergeCell ref="G12:H12"/>
    <mergeCell ref="L12:Q12"/>
    <mergeCell ref="C13:D13"/>
    <mergeCell ref="G13:H13"/>
    <mergeCell ref="L13:Q13"/>
    <mergeCell ref="C10:D10"/>
    <mergeCell ref="G10:H10"/>
    <mergeCell ref="L10:Q10"/>
    <mergeCell ref="C11:D11"/>
    <mergeCell ref="G11:H11"/>
    <mergeCell ref="L11:Q11"/>
    <mergeCell ref="C8:D8"/>
    <mergeCell ref="G8:H8"/>
    <mergeCell ref="L8:Q8"/>
    <mergeCell ref="C9:D9"/>
    <mergeCell ref="G9:H9"/>
    <mergeCell ref="L9:Q9"/>
    <mergeCell ref="C6:D6"/>
    <mergeCell ref="G6:H6"/>
    <mergeCell ref="L6:Q6"/>
    <mergeCell ref="C7:D7"/>
    <mergeCell ref="G7:H7"/>
    <mergeCell ref="L7:Q7"/>
    <mergeCell ref="B3:Q3"/>
    <mergeCell ref="C4:D4"/>
    <mergeCell ref="G4:H4"/>
    <mergeCell ref="L4:Q4"/>
    <mergeCell ref="C5:D5"/>
    <mergeCell ref="G5:H5"/>
    <mergeCell ref="L5:Q5"/>
    <mergeCell ref="B1:C1"/>
    <mergeCell ref="D1:M1"/>
    <mergeCell ref="N1:Q1"/>
    <mergeCell ref="B2:C2"/>
    <mergeCell ref="D2:F2"/>
    <mergeCell ref="H2:J2"/>
  </mergeCells>
  <phoneticPr fontId="3"/>
  <printOptions horizontalCentered="1"/>
  <pageMargins left="0" right="0" top="0" bottom="0" header="0" footer="0"/>
  <pageSetup paperSize="8" scale="93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B00149B-3F7E-4A95-8362-FF656ADF8A53}">
          <x14:formula1>
            <xm:f>データ!$B$2:$B$14</xm:f>
          </x14:formula1>
          <xm:sqref>K2</xm:sqref>
        </x14:dataValidation>
        <x14:dataValidation type="list" allowBlank="1" showInputMessage="1" showErrorMessage="1" xr:uid="{18DA6F21-27AA-4CF1-BE5B-ABAAE15D6C4E}">
          <x14:formula1>
            <xm:f>データ!$D$2:$D$4</xm:f>
          </x14:formula1>
          <xm:sqref>O2</xm:sqref>
        </x14:dataValidation>
        <x14:dataValidation type="list" allowBlank="1" showInputMessage="1" showErrorMessage="1" xr:uid="{BA57045D-C0AF-4DC2-AD37-2096A6DD765E}">
          <x14:formula1>
            <xm:f>データ!$C$2:$C$13</xm:f>
          </x14:formula1>
          <xm:sqref>M2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D8667-BDAC-4A99-A6D3-0A318E66E70D}">
  <dimension ref="B1:D14"/>
  <sheetViews>
    <sheetView workbookViewId="0"/>
  </sheetViews>
  <sheetFormatPr defaultRowHeight="18.75" x14ac:dyDescent="0.4"/>
  <sheetData>
    <row r="1" spans="2:4" x14ac:dyDescent="0.4">
      <c r="B1" s="7" t="s">
        <v>14</v>
      </c>
      <c r="C1" s="7" t="s">
        <v>15</v>
      </c>
      <c r="D1" s="7" t="s">
        <v>16</v>
      </c>
    </row>
    <row r="2" spans="2:4" x14ac:dyDescent="0.4">
      <c r="B2" t="s">
        <v>9</v>
      </c>
      <c r="C2">
        <v>1</v>
      </c>
      <c r="D2">
        <v>15</v>
      </c>
    </row>
    <row r="3" spans="2:4" x14ac:dyDescent="0.4">
      <c r="B3" t="s">
        <v>17</v>
      </c>
      <c r="C3">
        <v>2</v>
      </c>
      <c r="D3">
        <v>10</v>
      </c>
    </row>
    <row r="4" spans="2:4" x14ac:dyDescent="0.4">
      <c r="B4" t="s">
        <v>18</v>
      </c>
      <c r="C4">
        <v>3</v>
      </c>
      <c r="D4">
        <v>20</v>
      </c>
    </row>
    <row r="5" spans="2:4" x14ac:dyDescent="0.4">
      <c r="B5" t="s">
        <v>19</v>
      </c>
      <c r="C5">
        <v>4</v>
      </c>
    </row>
    <row r="6" spans="2:4" x14ac:dyDescent="0.4">
      <c r="B6" t="s">
        <v>20</v>
      </c>
      <c r="C6">
        <v>5</v>
      </c>
    </row>
    <row r="7" spans="2:4" x14ac:dyDescent="0.4">
      <c r="B7" t="s">
        <v>21</v>
      </c>
      <c r="C7">
        <v>6</v>
      </c>
    </row>
    <row r="8" spans="2:4" x14ac:dyDescent="0.4">
      <c r="B8" t="s">
        <v>22</v>
      </c>
      <c r="C8">
        <v>7</v>
      </c>
    </row>
    <row r="9" spans="2:4" x14ac:dyDescent="0.4">
      <c r="B9" t="s">
        <v>23</v>
      </c>
      <c r="C9">
        <v>8</v>
      </c>
    </row>
    <row r="10" spans="2:4" x14ac:dyDescent="0.4">
      <c r="B10" t="s">
        <v>24</v>
      </c>
      <c r="C10">
        <v>9</v>
      </c>
    </row>
    <row r="11" spans="2:4" x14ac:dyDescent="0.4">
      <c r="B11" t="s">
        <v>25</v>
      </c>
      <c r="C11">
        <v>10</v>
      </c>
    </row>
    <row r="12" spans="2:4" x14ac:dyDescent="0.4">
      <c r="B12" t="s">
        <v>26</v>
      </c>
      <c r="C12">
        <v>11</v>
      </c>
    </row>
    <row r="13" spans="2:4" x14ac:dyDescent="0.4">
      <c r="B13" t="s">
        <v>27</v>
      </c>
      <c r="C13">
        <v>12</v>
      </c>
    </row>
    <row r="14" spans="2:4" x14ac:dyDescent="0.4">
      <c r="B14" t="s">
        <v>28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総括表</vt:lpstr>
      <vt:lpstr>記入例</vt:lpstr>
      <vt:lpstr>データ</vt:lpstr>
      <vt:lpstr>記入例!Print_Area</vt:lpstr>
      <vt:lpstr>総括表!Print_Area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T09</dc:creator>
  <cp:lastModifiedBy>T09</cp:lastModifiedBy>
  <cp:lastPrinted>2021-05-10T01:39:10Z</cp:lastPrinted>
  <dcterms:created xsi:type="dcterms:W3CDTF">2021-05-10T00:35:13Z</dcterms:created>
  <dcterms:modified xsi:type="dcterms:W3CDTF">2021-05-10T01:40:24Z</dcterms:modified>
</cp:coreProperties>
</file>